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8.89.45\rem_45\Canales Endemicos\"/>
    </mc:Choice>
  </mc:AlternateContent>
  <bookViews>
    <workbookView minimized="1" xWindow="0" yWindow="0" windowWidth="24000" windowHeight="11025" tabRatio="783" firstSheet="11" activeTab="11"/>
  </bookViews>
  <sheets>
    <sheet name="2011" sheetId="5" r:id="rId1"/>
    <sheet name="2012" sheetId="9" r:id="rId2"/>
    <sheet name="2013" sheetId="12" r:id="rId3"/>
    <sheet name="2014" sheetId="26" r:id="rId4"/>
    <sheet name="2015" sheetId="24" r:id="rId5"/>
    <sheet name="2016" sheetId="14" r:id="rId6"/>
    <sheet name="2017" sheetId="17" r:id="rId7"/>
    <sheet name="Consolidado menores de 15 " sheetId="7" r:id="rId8"/>
    <sheet name="Consolidado mayores de 15" sheetId="6" r:id="rId9"/>
    <sheet name="Consolidado" sheetId="28" r:id="rId10"/>
    <sheet name="Canal Endemico menores de 15" sheetId="18" r:id="rId11"/>
    <sheet name="Canal Endemico Mayores 15" sheetId="19" r:id="rId12"/>
  </sheets>
  <definedNames>
    <definedName name="_xlnm._FilterDatabase" localSheetId="5" hidden="1">'2016'!#REF!</definedName>
    <definedName name="_xlnm._FilterDatabase" localSheetId="6" hidden="1">'2017'!$A$6:$BS$5745</definedName>
  </definedNames>
  <calcPr calcId="152511"/>
</workbook>
</file>

<file path=xl/calcChain.xml><?xml version="1.0" encoding="utf-8"?>
<calcChain xmlns="http://schemas.openxmlformats.org/spreadsheetml/2006/main">
  <c r="C3" i="28" l="1"/>
  <c r="D3" i="28"/>
  <c r="E3" i="28"/>
  <c r="F3" i="28"/>
  <c r="C4" i="28"/>
  <c r="D4" i="28"/>
  <c r="E4" i="28"/>
  <c r="F4" i="28"/>
  <c r="C5" i="28"/>
  <c r="D5" i="28"/>
  <c r="E5" i="28"/>
  <c r="F5" i="28"/>
  <c r="C6" i="28"/>
  <c r="D6" i="28"/>
  <c r="E6" i="28"/>
  <c r="F6" i="28"/>
  <c r="C7" i="28"/>
  <c r="D7" i="28"/>
  <c r="E7" i="28"/>
  <c r="F7" i="28"/>
  <c r="C8" i="28"/>
  <c r="D8" i="28"/>
  <c r="E8" i="28"/>
  <c r="F8" i="28"/>
  <c r="C9" i="28"/>
  <c r="D9" i="28"/>
  <c r="E9" i="28"/>
  <c r="F9" i="28"/>
  <c r="C10" i="28"/>
  <c r="D10" i="28"/>
  <c r="E10" i="28"/>
  <c r="F10" i="28"/>
  <c r="C11" i="28"/>
  <c r="D11" i="28"/>
  <c r="E11" i="28"/>
  <c r="F11" i="28"/>
  <c r="C12" i="28"/>
  <c r="D12" i="28"/>
  <c r="E12" i="28"/>
  <c r="F12" i="28"/>
  <c r="C13" i="28"/>
  <c r="D13" i="28"/>
  <c r="E13" i="28"/>
  <c r="F13" i="28"/>
  <c r="C14" i="28"/>
  <c r="D14" i="28"/>
  <c r="E14" i="28"/>
  <c r="F14" i="28"/>
  <c r="C15" i="28"/>
  <c r="D15" i="28"/>
  <c r="E15" i="28"/>
  <c r="F15" i="28"/>
  <c r="C16" i="28"/>
  <c r="D16" i="28"/>
  <c r="E16" i="28"/>
  <c r="F16" i="28"/>
  <c r="C17" i="28"/>
  <c r="D17" i="28"/>
  <c r="E17" i="28"/>
  <c r="F17" i="28"/>
  <c r="C18" i="28"/>
  <c r="D18" i="28"/>
  <c r="E18" i="28"/>
  <c r="F18" i="28"/>
  <c r="C19" i="28"/>
  <c r="D19" i="28"/>
  <c r="E19" i="28"/>
  <c r="F19" i="28"/>
  <c r="C20" i="28"/>
  <c r="D20" i="28"/>
  <c r="E20" i="28"/>
  <c r="F20" i="28"/>
  <c r="C21" i="28"/>
  <c r="D21" i="28"/>
  <c r="E21" i="28"/>
  <c r="F21" i="28"/>
  <c r="C22" i="28"/>
  <c r="D22" i="28"/>
  <c r="E22" i="28"/>
  <c r="F22" i="28"/>
  <c r="C23" i="28"/>
  <c r="D23" i="28"/>
  <c r="E23" i="28"/>
  <c r="F23" i="28"/>
  <c r="C24" i="28"/>
  <c r="D24" i="28"/>
  <c r="E24" i="28"/>
  <c r="F24" i="28"/>
  <c r="C25" i="28"/>
  <c r="D25" i="28"/>
  <c r="E25" i="28"/>
  <c r="F25" i="28"/>
  <c r="C26" i="28"/>
  <c r="D26" i="28"/>
  <c r="E26" i="28"/>
  <c r="F26" i="28"/>
  <c r="C27" i="28"/>
  <c r="D27" i="28"/>
  <c r="E27" i="28"/>
  <c r="F27" i="28"/>
  <c r="C28" i="28"/>
  <c r="D28" i="28"/>
  <c r="E28" i="28"/>
  <c r="F28" i="28"/>
  <c r="C29" i="28"/>
  <c r="D29" i="28"/>
  <c r="E29" i="28"/>
  <c r="F29" i="28"/>
  <c r="C30" i="28"/>
  <c r="D30" i="28"/>
  <c r="E30" i="28"/>
  <c r="F30" i="28"/>
  <c r="C31" i="28"/>
  <c r="D31" i="28"/>
  <c r="E31" i="28"/>
  <c r="F31" i="28"/>
  <c r="C32" i="28"/>
  <c r="D32" i="28"/>
  <c r="E32" i="28"/>
  <c r="F32" i="28"/>
  <c r="C33" i="28"/>
  <c r="D33" i="28"/>
  <c r="E33" i="28"/>
  <c r="F33" i="28"/>
  <c r="C34" i="28"/>
  <c r="D34" i="28"/>
  <c r="E34" i="28"/>
  <c r="F34" i="28"/>
  <c r="C35" i="28"/>
  <c r="D35" i="28"/>
  <c r="E35" i="28"/>
  <c r="F35" i="28"/>
  <c r="C36" i="28"/>
  <c r="D36" i="28"/>
  <c r="E36" i="28"/>
  <c r="F36" i="28"/>
  <c r="C37" i="28"/>
  <c r="D37" i="28"/>
  <c r="E37" i="28"/>
  <c r="F37" i="28"/>
  <c r="C38" i="28"/>
  <c r="D38" i="28"/>
  <c r="E38" i="28"/>
  <c r="F38" i="28"/>
  <c r="C39" i="28"/>
  <c r="D39" i="28"/>
  <c r="E39" i="28"/>
  <c r="F39" i="28"/>
  <c r="C40" i="28"/>
  <c r="D40" i="28"/>
  <c r="E40" i="28"/>
  <c r="F40" i="28"/>
  <c r="C41" i="28"/>
  <c r="D41" i="28"/>
  <c r="E41" i="28"/>
  <c r="F41" i="28"/>
  <c r="C42" i="28"/>
  <c r="D42" i="28"/>
  <c r="E42" i="28"/>
  <c r="F42" i="28"/>
  <c r="C43" i="28"/>
  <c r="D43" i="28"/>
  <c r="E43" i="28"/>
  <c r="F43" i="28"/>
  <c r="C44" i="28"/>
  <c r="D44" i="28"/>
  <c r="E44" i="28"/>
  <c r="F44" i="28"/>
  <c r="C45" i="28"/>
  <c r="D45" i="28"/>
  <c r="E45" i="28"/>
  <c r="F45" i="28"/>
  <c r="C46" i="28"/>
  <c r="D46" i="28"/>
  <c r="E46" i="28"/>
  <c r="F46" i="28"/>
  <c r="C47" i="28"/>
  <c r="D47" i="28"/>
  <c r="E47" i="28"/>
  <c r="F47" i="28"/>
  <c r="C48" i="28"/>
  <c r="D48" i="28"/>
  <c r="E48" i="28"/>
  <c r="F48" i="28"/>
  <c r="C49" i="28"/>
  <c r="D49" i="28"/>
  <c r="E49" i="28"/>
  <c r="F49" i="28"/>
  <c r="C50" i="28"/>
  <c r="D50" i="28"/>
  <c r="E50" i="28"/>
  <c r="F50" i="28"/>
  <c r="C51" i="28"/>
  <c r="D51" i="28"/>
  <c r="E51" i="28"/>
  <c r="F51" i="28"/>
  <c r="C52" i="28"/>
  <c r="D52" i="28"/>
  <c r="E52" i="28"/>
  <c r="F52" i="28"/>
  <c r="C53" i="28"/>
  <c r="D53" i="28"/>
  <c r="E53" i="28"/>
  <c r="F53" i="28"/>
  <c r="C54" i="28"/>
  <c r="D54" i="28"/>
  <c r="E54" i="28"/>
  <c r="F54" i="28"/>
  <c r="D1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3" i="28"/>
  <c r="B1" i="28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G54" i="7"/>
  <c r="G54" i="28" s="1"/>
  <c r="G53" i="7"/>
  <c r="G53" i="28" s="1"/>
  <c r="G52" i="7"/>
  <c r="G52" i="28" s="1"/>
  <c r="G51" i="7"/>
  <c r="G51" i="28" s="1"/>
  <c r="G50" i="7"/>
  <c r="G50" i="28" s="1"/>
  <c r="G49" i="7"/>
  <c r="G49" i="28" s="1"/>
  <c r="K49" i="28" s="1"/>
  <c r="G48" i="7"/>
  <c r="G48" i="28" s="1"/>
  <c r="G47" i="7"/>
  <c r="G47" i="28" s="1"/>
  <c r="G46" i="7"/>
  <c r="G46" i="28" s="1"/>
  <c r="G45" i="7"/>
  <c r="G45" i="28" s="1"/>
  <c r="G44" i="7"/>
  <c r="G44" i="28" s="1"/>
  <c r="G43" i="7"/>
  <c r="G43" i="28" s="1"/>
  <c r="G42" i="7"/>
  <c r="G42" i="28" s="1"/>
  <c r="G41" i="7"/>
  <c r="G41" i="28" s="1"/>
  <c r="G40" i="7"/>
  <c r="G40" i="28" s="1"/>
  <c r="G39" i="7"/>
  <c r="G39" i="28" s="1"/>
  <c r="G38" i="7"/>
  <c r="G38" i="28" s="1"/>
  <c r="J38" i="28" s="1"/>
  <c r="G37" i="7"/>
  <c r="G37" i="28" s="1"/>
  <c r="G36" i="7"/>
  <c r="G36" i="28" s="1"/>
  <c r="G35" i="7"/>
  <c r="G35" i="28" s="1"/>
  <c r="G34" i="7"/>
  <c r="G34" i="28" s="1"/>
  <c r="G33" i="7"/>
  <c r="G33" i="28" s="1"/>
  <c r="G32" i="7"/>
  <c r="G32" i="28" s="1"/>
  <c r="K32" i="28" s="1"/>
  <c r="G31" i="7"/>
  <c r="G31" i="28" s="1"/>
  <c r="G30" i="7"/>
  <c r="G30" i="28" s="1"/>
  <c r="J30" i="28" s="1"/>
  <c r="G29" i="7"/>
  <c r="G29" i="28" s="1"/>
  <c r="G28" i="7"/>
  <c r="G28" i="28" s="1"/>
  <c r="J28" i="28" s="1"/>
  <c r="G27" i="7"/>
  <c r="G27" i="28" s="1"/>
  <c r="G26" i="7"/>
  <c r="G26" i="28" s="1"/>
  <c r="G25" i="7"/>
  <c r="G25" i="28" s="1"/>
  <c r="G24" i="7"/>
  <c r="G24" i="28" s="1"/>
  <c r="G23" i="7"/>
  <c r="G23" i="28" s="1"/>
  <c r="G22" i="7"/>
  <c r="G22" i="28" s="1"/>
  <c r="G21" i="7"/>
  <c r="G21" i="28" s="1"/>
  <c r="G20" i="7"/>
  <c r="G20" i="28" s="1"/>
  <c r="J20" i="28" s="1"/>
  <c r="G19" i="7"/>
  <c r="G19" i="28" s="1"/>
  <c r="G18" i="7"/>
  <c r="G18" i="28" s="1"/>
  <c r="G17" i="7"/>
  <c r="G17" i="28" s="1"/>
  <c r="G16" i="7"/>
  <c r="G16" i="28" s="1"/>
  <c r="J16" i="28" s="1"/>
  <c r="G15" i="7"/>
  <c r="G15" i="28" s="1"/>
  <c r="G14" i="7"/>
  <c r="G14" i="28" s="1"/>
  <c r="J14" i="28" s="1"/>
  <c r="G13" i="7"/>
  <c r="G13" i="28" s="1"/>
  <c r="G12" i="7"/>
  <c r="G12" i="28" s="1"/>
  <c r="J12" i="28" s="1"/>
  <c r="G11" i="7"/>
  <c r="G11" i="28" s="1"/>
  <c r="G10" i="7"/>
  <c r="G10" i="28" s="1"/>
  <c r="J10" i="28" s="1"/>
  <c r="G9" i="7"/>
  <c r="G9" i="28" s="1"/>
  <c r="G8" i="7"/>
  <c r="G8" i="28" s="1"/>
  <c r="J8" i="28" s="1"/>
  <c r="G7" i="7"/>
  <c r="G7" i="28" s="1"/>
  <c r="G6" i="7"/>
  <c r="G6" i="28" s="1"/>
  <c r="J6" i="28" s="1"/>
  <c r="G5" i="7"/>
  <c r="G5" i="28" s="1"/>
  <c r="G4" i="7"/>
  <c r="G4" i="28" s="1"/>
  <c r="J4" i="28" s="1"/>
  <c r="G3" i="7"/>
  <c r="G3" i="28" s="1"/>
  <c r="K3" i="28" s="1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B3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H48" i="28" l="1"/>
  <c r="J18" i="28"/>
  <c r="I18" i="28"/>
  <c r="J26" i="28"/>
  <c r="K26" i="28"/>
  <c r="K34" i="28"/>
  <c r="J34" i="28"/>
  <c r="K42" i="28"/>
  <c r="J42" i="28"/>
  <c r="I46" i="28"/>
  <c r="J46" i="28"/>
  <c r="H46" i="28"/>
  <c r="K50" i="28"/>
  <c r="J50" i="28"/>
  <c r="I54" i="28"/>
  <c r="H54" i="28"/>
  <c r="J54" i="28"/>
  <c r="I15" i="28"/>
  <c r="I24" i="28"/>
  <c r="K24" i="28"/>
  <c r="J36" i="28"/>
  <c r="K36" i="28"/>
  <c r="I40" i="28"/>
  <c r="K40" i="28"/>
  <c r="J44" i="28"/>
  <c r="K44" i="28"/>
  <c r="J52" i="28"/>
  <c r="K52" i="28"/>
  <c r="H53" i="28"/>
  <c r="I19" i="28"/>
  <c r="J53" i="28"/>
  <c r="J45" i="28"/>
  <c r="K41" i="28"/>
  <c r="K33" i="28"/>
  <c r="K25" i="28"/>
  <c r="J9" i="28"/>
  <c r="K28" i="28"/>
  <c r="K53" i="28"/>
  <c r="K48" i="28"/>
  <c r="K9" i="28"/>
  <c r="I48" i="28"/>
  <c r="H45" i="28"/>
  <c r="H4" i="28"/>
  <c r="I4" i="28"/>
  <c r="H49" i="28"/>
  <c r="I50" i="28"/>
  <c r="H41" i="28"/>
  <c r="I42" i="28"/>
  <c r="H37" i="28"/>
  <c r="H38" i="28"/>
  <c r="H33" i="28"/>
  <c r="I34" i="28"/>
  <c r="H34" i="28"/>
  <c r="H29" i="28"/>
  <c r="H30" i="28"/>
  <c r="H25" i="28"/>
  <c r="I26" i="28"/>
  <c r="H26" i="28"/>
  <c r="H21" i="28"/>
  <c r="I21" i="28"/>
  <c r="H22" i="28"/>
  <c r="H17" i="28"/>
  <c r="J17" i="28"/>
  <c r="I17" i="28"/>
  <c r="K17" i="28"/>
  <c r="H18" i="28"/>
  <c r="H13" i="28"/>
  <c r="I13" i="28"/>
  <c r="J13" i="28"/>
  <c r="H14" i="28"/>
  <c r="H9" i="28"/>
  <c r="I9" i="28"/>
  <c r="H10" i="28"/>
  <c r="H5" i="28"/>
  <c r="H6" i="28"/>
  <c r="J5" i="28"/>
  <c r="K29" i="28"/>
  <c r="K5" i="28"/>
  <c r="H51" i="28"/>
  <c r="K51" i="28"/>
  <c r="H43" i="28"/>
  <c r="K43" i="28"/>
  <c r="K37" i="28"/>
  <c r="J37" i="28"/>
  <c r="J29" i="28"/>
  <c r="K21" i="28"/>
  <c r="I5" i="28"/>
  <c r="H50" i="28"/>
  <c r="H42" i="28"/>
  <c r="H39" i="28"/>
  <c r="J39" i="28"/>
  <c r="K39" i="28"/>
  <c r="H40" i="28"/>
  <c r="H35" i="28"/>
  <c r="K35" i="28"/>
  <c r="H36" i="28"/>
  <c r="H31" i="28"/>
  <c r="J31" i="28"/>
  <c r="K31" i="28"/>
  <c r="H32" i="28"/>
  <c r="H27" i="28"/>
  <c r="K27" i="28"/>
  <c r="H28" i="28"/>
  <c r="H23" i="28"/>
  <c r="J23" i="28"/>
  <c r="K23" i="28"/>
  <c r="H24" i="28"/>
  <c r="H19" i="28"/>
  <c r="H20" i="28"/>
  <c r="H15" i="28"/>
  <c r="H16" i="28"/>
  <c r="H11" i="28"/>
  <c r="H12" i="28"/>
  <c r="H7" i="28"/>
  <c r="I7" i="28"/>
  <c r="H8" i="28"/>
  <c r="C1" i="28"/>
  <c r="I14" i="28"/>
  <c r="I32" i="28"/>
  <c r="K45" i="28"/>
  <c r="I52" i="28"/>
  <c r="I44" i="28"/>
  <c r="I36" i="28"/>
  <c r="I28" i="28"/>
  <c r="I11" i="28"/>
  <c r="H52" i="28"/>
  <c r="H47" i="28"/>
  <c r="J47" i="28"/>
  <c r="K47" i="28"/>
  <c r="H44" i="28"/>
  <c r="I38" i="28"/>
  <c r="I30" i="28"/>
  <c r="I22" i="28"/>
  <c r="I6" i="28"/>
  <c r="K13" i="28"/>
  <c r="J21" i="28"/>
  <c r="J25" i="28"/>
  <c r="J33" i="28"/>
  <c r="J41" i="28"/>
  <c r="J49" i="28"/>
  <c r="I10" i="28"/>
  <c r="J22" i="28"/>
  <c r="J24" i="28"/>
  <c r="J27" i="28"/>
  <c r="K30" i="28"/>
  <c r="J32" i="28"/>
  <c r="J35" i="28"/>
  <c r="K38" i="28"/>
  <c r="J40" i="28"/>
  <c r="J43" i="28"/>
  <c r="K46" i="28"/>
  <c r="J48" i="28"/>
  <c r="J51" i="28"/>
  <c r="K54" i="28"/>
  <c r="K4" i="28"/>
  <c r="K8" i="28"/>
  <c r="K12" i="28"/>
  <c r="K16" i="28"/>
  <c r="K20" i="28"/>
  <c r="J3" i="28"/>
  <c r="J7" i="28"/>
  <c r="J11" i="28"/>
  <c r="J15" i="28"/>
  <c r="J19" i="28"/>
  <c r="K6" i="28"/>
  <c r="K7" i="28"/>
  <c r="I8" i="28"/>
  <c r="K10" i="28"/>
  <c r="K11" i="28"/>
  <c r="I12" i="28"/>
  <c r="K14" i="28"/>
  <c r="K15" i="28"/>
  <c r="I16" i="28"/>
  <c r="K18" i="28"/>
  <c r="K19" i="28"/>
  <c r="I20" i="28"/>
  <c r="K22" i="28"/>
  <c r="I23" i="28"/>
  <c r="I25" i="28"/>
  <c r="I27" i="28"/>
  <c r="I29" i="28"/>
  <c r="I31" i="28"/>
  <c r="I33" i="28"/>
  <c r="I35" i="28"/>
  <c r="I37" i="28"/>
  <c r="I39" i="28"/>
  <c r="I41" i="28"/>
  <c r="I43" i="28"/>
  <c r="I45" i="28"/>
  <c r="I47" i="28"/>
  <c r="I49" i="28"/>
  <c r="I51" i="28"/>
  <c r="I53" i="28"/>
  <c r="J3" i="7"/>
  <c r="K4" i="7"/>
  <c r="I4" i="7"/>
  <c r="J4" i="7"/>
  <c r="H5" i="7"/>
  <c r="K5" i="7"/>
  <c r="K6" i="7"/>
  <c r="I6" i="7"/>
  <c r="K7" i="7"/>
  <c r="H7" i="7"/>
  <c r="K8" i="7"/>
  <c r="I8" i="7"/>
  <c r="K9" i="7"/>
  <c r="K10" i="7"/>
  <c r="I10" i="7"/>
  <c r="K11" i="7"/>
  <c r="H11" i="7"/>
  <c r="K12" i="7"/>
  <c r="I12" i="7"/>
  <c r="K13" i="7"/>
  <c r="K14" i="7"/>
  <c r="I14" i="7"/>
  <c r="K15" i="7"/>
  <c r="H15" i="7"/>
  <c r="K16" i="7"/>
  <c r="I16" i="7"/>
  <c r="K17" i="7"/>
  <c r="K18" i="7"/>
  <c r="I18" i="7"/>
  <c r="K19" i="7"/>
  <c r="H19" i="7"/>
  <c r="K20" i="7"/>
  <c r="I20" i="7"/>
  <c r="K21" i="7"/>
  <c r="K22" i="7"/>
  <c r="I22" i="7"/>
  <c r="K23" i="7"/>
  <c r="H23" i="7"/>
  <c r="K24" i="7"/>
  <c r="I24" i="7"/>
  <c r="K25" i="7"/>
  <c r="K26" i="7"/>
  <c r="I26" i="7"/>
  <c r="K27" i="7"/>
  <c r="H27" i="7"/>
  <c r="K28" i="7"/>
  <c r="I28" i="7"/>
  <c r="K29" i="7"/>
  <c r="K30" i="7"/>
  <c r="I30" i="7"/>
  <c r="K31" i="7"/>
  <c r="H31" i="7"/>
  <c r="K32" i="7"/>
  <c r="I32" i="7"/>
  <c r="K33" i="7"/>
  <c r="K34" i="7"/>
  <c r="I34" i="7"/>
  <c r="K35" i="7"/>
  <c r="H35" i="7"/>
  <c r="K36" i="7"/>
  <c r="I36" i="7"/>
  <c r="K37" i="7"/>
  <c r="K38" i="7"/>
  <c r="H38" i="7"/>
  <c r="I38" i="7"/>
  <c r="J38" i="7"/>
  <c r="I39" i="7"/>
  <c r="H39" i="7"/>
  <c r="J39" i="7"/>
  <c r="K40" i="7"/>
  <c r="H40" i="7"/>
  <c r="J40" i="7"/>
  <c r="I41" i="7"/>
  <c r="K42" i="7"/>
  <c r="J42" i="7"/>
  <c r="I43" i="7"/>
  <c r="H44" i="7"/>
  <c r="K46" i="7"/>
  <c r="J46" i="7"/>
  <c r="I47" i="7"/>
  <c r="H47" i="7"/>
  <c r="J48" i="7"/>
  <c r="H48" i="7"/>
  <c r="J50" i="7"/>
  <c r="J51" i="7"/>
  <c r="K52" i="7"/>
  <c r="H52" i="7"/>
  <c r="J52" i="7"/>
  <c r="K54" i="7"/>
  <c r="J54" i="7"/>
  <c r="H51" i="7" l="1"/>
  <c r="K50" i="7"/>
  <c r="I45" i="7"/>
  <c r="K44" i="7"/>
  <c r="I51" i="7"/>
  <c r="I49" i="7"/>
  <c r="K48" i="7"/>
  <c r="J44" i="7"/>
  <c r="J43" i="7"/>
  <c r="H37" i="7"/>
  <c r="H33" i="7"/>
  <c r="H29" i="7"/>
  <c r="H25" i="7"/>
  <c r="H21" i="7"/>
  <c r="H17" i="7"/>
  <c r="H13" i="7"/>
  <c r="H9" i="7"/>
  <c r="H4" i="7"/>
  <c r="I53" i="7"/>
  <c r="J47" i="7"/>
  <c r="H43" i="7"/>
  <c r="I54" i="7"/>
  <c r="K53" i="7"/>
  <c r="I50" i="7"/>
  <c r="K49" i="7"/>
  <c r="I46" i="7"/>
  <c r="K45" i="7"/>
  <c r="I42" i="7"/>
  <c r="K41" i="7"/>
  <c r="J36" i="7"/>
  <c r="J34" i="7"/>
  <c r="J32" i="7"/>
  <c r="J30" i="7"/>
  <c r="J28" i="7"/>
  <c r="J26" i="7"/>
  <c r="J24" i="7"/>
  <c r="J22" i="7"/>
  <c r="J20" i="7"/>
  <c r="J18" i="7"/>
  <c r="J16" i="7"/>
  <c r="J14" i="7"/>
  <c r="J12" i="7"/>
  <c r="J10" i="7"/>
  <c r="J8" i="7"/>
  <c r="J6" i="7"/>
  <c r="H54" i="7"/>
  <c r="J53" i="7"/>
  <c r="H50" i="7"/>
  <c r="J49" i="7"/>
  <c r="H46" i="7"/>
  <c r="J45" i="7"/>
  <c r="H42" i="7"/>
  <c r="J41" i="7"/>
  <c r="K3" i="7"/>
  <c r="H53" i="7"/>
  <c r="I52" i="7"/>
  <c r="K51" i="7"/>
  <c r="H49" i="7"/>
  <c r="I48" i="7"/>
  <c r="K47" i="7"/>
  <c r="H45" i="7"/>
  <c r="I44" i="7"/>
  <c r="K43" i="7"/>
  <c r="H41" i="7"/>
  <c r="I40" i="7"/>
  <c r="K39" i="7"/>
  <c r="I37" i="7"/>
  <c r="J37" i="7"/>
  <c r="I35" i="7"/>
  <c r="J35" i="7"/>
  <c r="H36" i="7"/>
  <c r="I33" i="7"/>
  <c r="J33" i="7"/>
  <c r="H34" i="7"/>
  <c r="I31" i="7"/>
  <c r="J31" i="7"/>
  <c r="H32" i="7"/>
  <c r="I29" i="7"/>
  <c r="J29" i="7"/>
  <c r="H30" i="7"/>
  <c r="I27" i="7"/>
  <c r="J27" i="7"/>
  <c r="H28" i="7"/>
  <c r="I25" i="7"/>
  <c r="J25" i="7"/>
  <c r="H26" i="7"/>
  <c r="I23" i="7"/>
  <c r="J23" i="7"/>
  <c r="H24" i="7"/>
  <c r="I21" i="7"/>
  <c r="J21" i="7"/>
  <c r="H22" i="7"/>
  <c r="I19" i="7"/>
  <c r="J19" i="7"/>
  <c r="H20" i="7"/>
  <c r="I17" i="7"/>
  <c r="J17" i="7"/>
  <c r="H18" i="7"/>
  <c r="I15" i="7"/>
  <c r="J15" i="7"/>
  <c r="H16" i="7"/>
  <c r="I13" i="7"/>
  <c r="J13" i="7"/>
  <c r="H14" i="7"/>
  <c r="I11" i="7"/>
  <c r="J11" i="7"/>
  <c r="H12" i="7"/>
  <c r="I9" i="7"/>
  <c r="J9" i="7"/>
  <c r="H10" i="7"/>
  <c r="I7" i="7"/>
  <c r="J7" i="7"/>
  <c r="H8" i="7"/>
  <c r="I5" i="7"/>
  <c r="J5" i="7"/>
  <c r="H6" i="7"/>
  <c r="E13" i="18" l="1"/>
  <c r="E34" i="18"/>
  <c r="E42" i="18"/>
  <c r="E46" i="18"/>
  <c r="E50" i="18"/>
  <c r="E54" i="19"/>
  <c r="E50" i="19"/>
  <c r="E46" i="19"/>
  <c r="E42" i="19"/>
  <c r="E39" i="19"/>
  <c r="E38" i="19"/>
  <c r="E34" i="19"/>
  <c r="E30" i="19"/>
  <c r="E29" i="19"/>
  <c r="E26" i="19"/>
  <c r="E23" i="19"/>
  <c r="E22" i="19"/>
  <c r="E54" i="18"/>
  <c r="E51" i="18"/>
  <c r="E43" i="18"/>
  <c r="E38" i="18"/>
  <c r="E26" i="18"/>
  <c r="E23" i="18"/>
  <c r="E20" i="18"/>
  <c r="E11" i="18"/>
  <c r="E32" i="19" l="1"/>
  <c r="E11" i="19"/>
  <c r="H11" i="6"/>
  <c r="I11" i="6"/>
  <c r="E19" i="19"/>
  <c r="H19" i="6"/>
  <c r="I19" i="6"/>
  <c r="H35" i="6"/>
  <c r="I35" i="6"/>
  <c r="I43" i="6"/>
  <c r="H43" i="6"/>
  <c r="H51" i="6"/>
  <c r="I51" i="6"/>
  <c r="E31" i="18"/>
  <c r="E3" i="19"/>
  <c r="E51" i="19"/>
  <c r="E43" i="19"/>
  <c r="E35" i="19"/>
  <c r="E8" i="18"/>
  <c r="E4" i="19"/>
  <c r="H4" i="6"/>
  <c r="I4" i="6"/>
  <c r="E12" i="19"/>
  <c r="H12" i="6"/>
  <c r="I12" i="6"/>
  <c r="H20" i="6"/>
  <c r="I20" i="6"/>
  <c r="H36" i="6"/>
  <c r="I36" i="6"/>
  <c r="H44" i="6"/>
  <c r="I44" i="6"/>
  <c r="H48" i="6"/>
  <c r="I48" i="6"/>
  <c r="E20" i="19"/>
  <c r="E9" i="18"/>
  <c r="E17" i="18"/>
  <c r="E5" i="19"/>
  <c r="H5" i="6"/>
  <c r="I5" i="6"/>
  <c r="E9" i="19"/>
  <c r="H9" i="6"/>
  <c r="I9" i="6"/>
  <c r="E13" i="19"/>
  <c r="H13" i="6"/>
  <c r="I13" i="6"/>
  <c r="H17" i="6"/>
  <c r="I17" i="6"/>
  <c r="H37" i="6"/>
  <c r="I37" i="6"/>
  <c r="H41" i="6"/>
  <c r="I41" i="6"/>
  <c r="I45" i="6"/>
  <c r="H45" i="6"/>
  <c r="I49" i="6"/>
  <c r="H49" i="6"/>
  <c r="H53" i="6"/>
  <c r="I53" i="6"/>
  <c r="E53" i="18"/>
  <c r="E49" i="18"/>
  <c r="E45" i="18"/>
  <c r="E41" i="18"/>
  <c r="E37" i="18"/>
  <c r="E33" i="18"/>
  <c r="E53" i="19"/>
  <c r="E49" i="19"/>
  <c r="E45" i="19"/>
  <c r="E41" i="19"/>
  <c r="E37" i="19"/>
  <c r="E33" i="19"/>
  <c r="E17" i="19"/>
  <c r="E19" i="18"/>
  <c r="E7" i="19"/>
  <c r="H7" i="6"/>
  <c r="I7" i="6"/>
  <c r="E15" i="19"/>
  <c r="H15" i="6"/>
  <c r="I15" i="6"/>
  <c r="H39" i="6"/>
  <c r="I39" i="6"/>
  <c r="H47" i="6"/>
  <c r="I47" i="6"/>
  <c r="E3" i="18"/>
  <c r="E47" i="18"/>
  <c r="E39" i="18"/>
  <c r="E35" i="18"/>
  <c r="E15" i="18"/>
  <c r="E47" i="19"/>
  <c r="E31" i="19"/>
  <c r="E4" i="18"/>
  <c r="E8" i="19"/>
  <c r="H8" i="6"/>
  <c r="I8" i="6"/>
  <c r="E16" i="19"/>
  <c r="I16" i="6"/>
  <c r="H16" i="6"/>
  <c r="H40" i="6"/>
  <c r="I40" i="6"/>
  <c r="H52" i="6"/>
  <c r="I52" i="6"/>
  <c r="E6" i="18"/>
  <c r="H6" i="6"/>
  <c r="I6" i="6"/>
  <c r="E10" i="19"/>
  <c r="H10" i="6"/>
  <c r="I10" i="6"/>
  <c r="E14" i="19"/>
  <c r="I14" i="6"/>
  <c r="H14" i="6"/>
  <c r="E18" i="19"/>
  <c r="I18" i="6"/>
  <c r="H18" i="6"/>
  <c r="H34" i="6"/>
  <c r="I34" i="6"/>
  <c r="H38" i="6"/>
  <c r="I38" i="6"/>
  <c r="H42" i="6"/>
  <c r="I42" i="6"/>
  <c r="H46" i="6"/>
  <c r="I46" i="6"/>
  <c r="H50" i="6"/>
  <c r="I50" i="6"/>
  <c r="H54" i="6"/>
  <c r="I54" i="6"/>
  <c r="E52" i="18"/>
  <c r="E48" i="18"/>
  <c r="E44" i="18"/>
  <c r="E40" i="18"/>
  <c r="E36" i="18"/>
  <c r="E16" i="18"/>
  <c r="E10" i="18"/>
  <c r="E52" i="19"/>
  <c r="E48" i="19"/>
  <c r="E44" i="19"/>
  <c r="E40" i="19"/>
  <c r="E36" i="19"/>
  <c r="E6" i="19"/>
  <c r="H31" i="6"/>
  <c r="I31" i="6"/>
  <c r="E30" i="18"/>
  <c r="H30" i="6"/>
  <c r="I30" i="6"/>
  <c r="E29" i="18"/>
  <c r="I29" i="6"/>
  <c r="H29" i="6"/>
  <c r="E28" i="19"/>
  <c r="E28" i="18"/>
  <c r="H28" i="6"/>
  <c r="I28" i="6"/>
  <c r="E27" i="18"/>
  <c r="E27" i="19"/>
  <c r="H27" i="6"/>
  <c r="I27" i="6"/>
  <c r="H26" i="6"/>
  <c r="I26" i="6"/>
  <c r="E25" i="18"/>
  <c r="E25" i="19"/>
  <c r="H25" i="6"/>
  <c r="I25" i="6"/>
  <c r="E24" i="19"/>
  <c r="E24" i="18"/>
  <c r="H24" i="6"/>
  <c r="I24" i="6"/>
  <c r="E22" i="18"/>
  <c r="H23" i="6"/>
  <c r="I23" i="6"/>
  <c r="I21" i="6"/>
  <c r="H22" i="6"/>
  <c r="H21" i="6"/>
  <c r="I22" i="6"/>
  <c r="E21" i="18"/>
  <c r="E21" i="19"/>
  <c r="E18" i="18"/>
  <c r="E14" i="18"/>
  <c r="E12" i="18"/>
  <c r="E7" i="18"/>
  <c r="G1" i="7"/>
  <c r="E5" i="18"/>
  <c r="I32" i="6" l="1"/>
  <c r="H33" i="6"/>
  <c r="H32" i="6"/>
  <c r="I33" i="6"/>
  <c r="E32" i="18"/>
  <c r="K9" i="6" l="1"/>
  <c r="J9" i="6"/>
  <c r="J17" i="6"/>
  <c r="K17" i="6"/>
  <c r="J25" i="6"/>
  <c r="K25" i="6"/>
  <c r="J29" i="6"/>
  <c r="K29" i="6"/>
  <c r="K37" i="6"/>
  <c r="J37" i="6"/>
  <c r="K45" i="6"/>
  <c r="J45" i="6"/>
  <c r="J53" i="6"/>
  <c r="K53" i="6"/>
  <c r="K10" i="6"/>
  <c r="J10" i="6"/>
  <c r="J18" i="6"/>
  <c r="K18" i="6"/>
  <c r="K26" i="6"/>
  <c r="J26" i="6"/>
  <c r="K34" i="6"/>
  <c r="J34" i="6"/>
  <c r="K38" i="6"/>
  <c r="J38" i="6"/>
  <c r="K46" i="6"/>
  <c r="J46" i="6"/>
  <c r="K50" i="6"/>
  <c r="J50" i="6"/>
  <c r="K54" i="6"/>
  <c r="J54" i="6"/>
  <c r="K3" i="6"/>
  <c r="J3" i="6"/>
  <c r="K7" i="6"/>
  <c r="J7" i="6"/>
  <c r="K11" i="6"/>
  <c r="J11" i="6"/>
  <c r="K15" i="6"/>
  <c r="J15" i="6"/>
  <c r="K19" i="6"/>
  <c r="J19" i="6"/>
  <c r="J23" i="6"/>
  <c r="K23" i="6"/>
  <c r="K27" i="6"/>
  <c r="J27" i="6"/>
  <c r="J31" i="6"/>
  <c r="K31" i="6"/>
  <c r="J35" i="6"/>
  <c r="K35" i="6"/>
  <c r="K39" i="6"/>
  <c r="J39" i="6"/>
  <c r="K43" i="6"/>
  <c r="J43" i="6"/>
  <c r="K47" i="6"/>
  <c r="J47" i="6"/>
  <c r="J51" i="6"/>
  <c r="K51" i="6"/>
  <c r="K5" i="6"/>
  <c r="J5" i="6"/>
  <c r="J13" i="6"/>
  <c r="K13" i="6"/>
  <c r="K21" i="6"/>
  <c r="J21" i="6"/>
  <c r="K33" i="6"/>
  <c r="J33" i="6"/>
  <c r="K41" i="6"/>
  <c r="J41" i="6"/>
  <c r="K49" i="6"/>
  <c r="J49" i="6"/>
  <c r="J6" i="6"/>
  <c r="K6" i="6"/>
  <c r="K14" i="6"/>
  <c r="J14" i="6"/>
  <c r="J22" i="6"/>
  <c r="K22" i="6"/>
  <c r="K30" i="6"/>
  <c r="J30" i="6"/>
  <c r="K42" i="6"/>
  <c r="J42" i="6"/>
  <c r="K4" i="6"/>
  <c r="J4" i="6"/>
  <c r="K8" i="6"/>
  <c r="J8" i="6"/>
  <c r="K12" i="6"/>
  <c r="J12" i="6"/>
  <c r="J16" i="6"/>
  <c r="K16" i="6"/>
  <c r="J20" i="6"/>
  <c r="K20" i="6"/>
  <c r="J24" i="6"/>
  <c r="K24" i="6"/>
  <c r="J28" i="6"/>
  <c r="K28" i="6"/>
  <c r="J32" i="6"/>
  <c r="K32" i="6"/>
  <c r="K36" i="6"/>
  <c r="J36" i="6"/>
  <c r="K40" i="6"/>
  <c r="J40" i="6"/>
  <c r="J44" i="6"/>
  <c r="K44" i="6"/>
  <c r="K48" i="6"/>
  <c r="J48" i="6"/>
  <c r="K52" i="6"/>
  <c r="J52" i="6"/>
  <c r="F1" i="7"/>
  <c r="D1" i="7" l="1"/>
  <c r="D1" i="6"/>
  <c r="E1" i="7" l="1"/>
  <c r="D37" i="19" l="1"/>
  <c r="C37" i="19"/>
  <c r="B37" i="19"/>
  <c r="D3" i="18" l="1"/>
  <c r="C3" i="18"/>
  <c r="B3" i="18"/>
  <c r="B11" i="18"/>
  <c r="C11" i="18"/>
  <c r="D11" i="18"/>
  <c r="B26" i="18"/>
  <c r="C26" i="18"/>
  <c r="D26" i="18"/>
  <c r="D37" i="18"/>
  <c r="B37" i="18"/>
  <c r="C37" i="18"/>
  <c r="D45" i="18"/>
  <c r="B45" i="18"/>
  <c r="C45" i="18"/>
  <c r="D5" i="19"/>
  <c r="B5" i="19"/>
  <c r="C5" i="19"/>
  <c r="D13" i="19"/>
  <c r="B13" i="19"/>
  <c r="C13" i="19"/>
  <c r="D21" i="19"/>
  <c r="B21" i="19"/>
  <c r="C21" i="19"/>
  <c r="D29" i="19"/>
  <c r="C29" i="19"/>
  <c r="B29" i="19"/>
  <c r="D41" i="19"/>
  <c r="B41" i="19"/>
  <c r="C41" i="19"/>
  <c r="D49" i="19"/>
  <c r="B49" i="19"/>
  <c r="C49" i="19"/>
  <c r="C20" i="18"/>
  <c r="D20" i="18"/>
  <c r="B20" i="18"/>
  <c r="B34" i="18"/>
  <c r="C34" i="18"/>
  <c r="D34" i="18"/>
  <c r="C8" i="18"/>
  <c r="D8" i="18"/>
  <c r="B8" i="18"/>
  <c r="C12" i="18"/>
  <c r="D12" i="18"/>
  <c r="B12" i="18"/>
  <c r="B27" i="18"/>
  <c r="C27" i="18"/>
  <c r="D27" i="18"/>
  <c r="B50" i="18"/>
  <c r="C50" i="18"/>
  <c r="D50" i="18"/>
  <c r="B54" i="18"/>
  <c r="C54" i="18"/>
  <c r="D54" i="18"/>
  <c r="B10" i="19"/>
  <c r="C10" i="19"/>
  <c r="D10" i="19"/>
  <c r="B18" i="19"/>
  <c r="C18" i="19"/>
  <c r="D18" i="19"/>
  <c r="B26" i="19"/>
  <c r="C26" i="19"/>
  <c r="D26" i="19"/>
  <c r="B38" i="19"/>
  <c r="C38" i="19"/>
  <c r="D38" i="19"/>
  <c r="B46" i="19"/>
  <c r="C46" i="19"/>
  <c r="D46" i="19"/>
  <c r="B54" i="19"/>
  <c r="C54" i="19"/>
  <c r="D54" i="19"/>
  <c r="D21" i="18"/>
  <c r="B21" i="18"/>
  <c r="C21" i="18"/>
  <c r="B35" i="18"/>
  <c r="C35" i="18"/>
  <c r="D35" i="18"/>
  <c r="D13" i="18"/>
  <c r="B13" i="18"/>
  <c r="C13" i="18"/>
  <c r="D17" i="18"/>
  <c r="B17" i="18"/>
  <c r="C17" i="18"/>
  <c r="D33" i="18"/>
  <c r="C33" i="18"/>
  <c r="B33" i="18"/>
  <c r="B39" i="18"/>
  <c r="C39" i="18"/>
  <c r="D39" i="18"/>
  <c r="B47" i="18"/>
  <c r="C47" i="18"/>
  <c r="D47" i="18"/>
  <c r="D3" i="19"/>
  <c r="C3" i="19"/>
  <c r="B3" i="19"/>
  <c r="B7" i="19"/>
  <c r="C7" i="19"/>
  <c r="D7" i="19"/>
  <c r="B11" i="19"/>
  <c r="C11" i="19"/>
  <c r="D11" i="19"/>
  <c r="B15" i="19"/>
  <c r="C15" i="19"/>
  <c r="D15" i="19"/>
  <c r="B19" i="19"/>
  <c r="C19" i="19"/>
  <c r="D19" i="19"/>
  <c r="B23" i="19"/>
  <c r="C23" i="19"/>
  <c r="D23" i="19"/>
  <c r="B27" i="19"/>
  <c r="C27" i="19"/>
  <c r="D27" i="19"/>
  <c r="B31" i="19"/>
  <c r="C31" i="19"/>
  <c r="D31" i="19"/>
  <c r="B39" i="19"/>
  <c r="C39" i="19"/>
  <c r="D39" i="19"/>
  <c r="B43" i="19"/>
  <c r="C43" i="19"/>
  <c r="D43" i="19"/>
  <c r="B47" i="19"/>
  <c r="C47" i="19"/>
  <c r="D47" i="19"/>
  <c r="B51" i="19"/>
  <c r="C51" i="19"/>
  <c r="D51" i="19"/>
  <c r="B22" i="18"/>
  <c r="D22" i="18"/>
  <c r="C22" i="18"/>
  <c r="C32" i="19"/>
  <c r="D32" i="19"/>
  <c r="B32" i="19"/>
  <c r="B34" i="19"/>
  <c r="D34" i="19"/>
  <c r="C34" i="19"/>
  <c r="B7" i="18"/>
  <c r="C7" i="18"/>
  <c r="D7" i="18"/>
  <c r="B15" i="18"/>
  <c r="C15" i="18"/>
  <c r="D15" i="18"/>
  <c r="B30" i="18"/>
  <c r="D30" i="18"/>
  <c r="C30" i="18"/>
  <c r="D41" i="18"/>
  <c r="C41" i="18"/>
  <c r="B41" i="18"/>
  <c r="D49" i="18"/>
  <c r="B49" i="18"/>
  <c r="C49" i="18"/>
  <c r="D53" i="18"/>
  <c r="B53" i="18"/>
  <c r="C53" i="18"/>
  <c r="D9" i="19"/>
  <c r="B9" i="19"/>
  <c r="C9" i="19"/>
  <c r="D17" i="19"/>
  <c r="B17" i="19"/>
  <c r="C17" i="19"/>
  <c r="D25" i="19"/>
  <c r="B25" i="19"/>
  <c r="C25" i="19"/>
  <c r="C36" i="19"/>
  <c r="D36" i="19"/>
  <c r="B36" i="19"/>
  <c r="D45" i="19"/>
  <c r="C45" i="19"/>
  <c r="B45" i="19"/>
  <c r="D53" i="19"/>
  <c r="C53" i="19"/>
  <c r="B53" i="19"/>
  <c r="C24" i="18"/>
  <c r="D24" i="18"/>
  <c r="B24" i="18"/>
  <c r="C4" i="18"/>
  <c r="D4" i="18"/>
  <c r="B4" i="18"/>
  <c r="C16" i="18"/>
  <c r="D16" i="18"/>
  <c r="B16" i="18"/>
  <c r="B31" i="18"/>
  <c r="C31" i="18"/>
  <c r="D31" i="18"/>
  <c r="B38" i="18"/>
  <c r="C38" i="18"/>
  <c r="D38" i="18"/>
  <c r="B42" i="18"/>
  <c r="C42" i="18"/>
  <c r="D42" i="18"/>
  <c r="B46" i="18"/>
  <c r="D46" i="18"/>
  <c r="C46" i="18"/>
  <c r="B6" i="19"/>
  <c r="C6" i="19"/>
  <c r="D6" i="19"/>
  <c r="B14" i="19"/>
  <c r="C14" i="19"/>
  <c r="D14" i="19"/>
  <c r="B22" i="19"/>
  <c r="C22" i="19"/>
  <c r="D22" i="19"/>
  <c r="B30" i="19"/>
  <c r="C30" i="19"/>
  <c r="D30" i="19"/>
  <c r="B42" i="19"/>
  <c r="C42" i="19"/>
  <c r="D42" i="19"/>
  <c r="B50" i="19"/>
  <c r="D50" i="19"/>
  <c r="C50" i="19"/>
  <c r="D25" i="18"/>
  <c r="C25" i="18"/>
  <c r="B25" i="18"/>
  <c r="D5" i="18"/>
  <c r="B5" i="18"/>
  <c r="C5" i="18"/>
  <c r="D9" i="18"/>
  <c r="C9" i="18"/>
  <c r="B9" i="18"/>
  <c r="C28" i="18"/>
  <c r="D28" i="18"/>
  <c r="B28" i="18"/>
  <c r="B43" i="18"/>
  <c r="C43" i="18"/>
  <c r="D43" i="18"/>
  <c r="B51" i="18"/>
  <c r="C51" i="18"/>
  <c r="D51" i="18"/>
  <c r="B6" i="18"/>
  <c r="C6" i="18"/>
  <c r="D6" i="18"/>
  <c r="B10" i="18"/>
  <c r="C10" i="18"/>
  <c r="D10" i="18"/>
  <c r="B14" i="18"/>
  <c r="D14" i="18"/>
  <c r="C14" i="18"/>
  <c r="B18" i="18"/>
  <c r="C18" i="18"/>
  <c r="D18" i="18"/>
  <c r="D29" i="18"/>
  <c r="B29" i="18"/>
  <c r="C29" i="18"/>
  <c r="C36" i="18"/>
  <c r="D36" i="18"/>
  <c r="B36" i="18"/>
  <c r="C40" i="18"/>
  <c r="D40" i="18"/>
  <c r="B40" i="18"/>
  <c r="C44" i="18"/>
  <c r="D44" i="18"/>
  <c r="B44" i="18"/>
  <c r="C48" i="18"/>
  <c r="D48" i="18"/>
  <c r="B48" i="18"/>
  <c r="C52" i="18"/>
  <c r="D52" i="18"/>
  <c r="B52" i="18"/>
  <c r="B4" i="19"/>
  <c r="C4" i="19"/>
  <c r="D4" i="19"/>
  <c r="C8" i="19"/>
  <c r="D8" i="19"/>
  <c r="B8" i="19"/>
  <c r="C12" i="19"/>
  <c r="D12" i="19"/>
  <c r="B12" i="19"/>
  <c r="C16" i="19"/>
  <c r="D16" i="19"/>
  <c r="B16" i="19"/>
  <c r="C20" i="19"/>
  <c r="D20" i="19"/>
  <c r="B20" i="19"/>
  <c r="C24" i="19"/>
  <c r="D24" i="19"/>
  <c r="B24" i="19"/>
  <c r="C28" i="19"/>
  <c r="D28" i="19"/>
  <c r="B28" i="19"/>
  <c r="D33" i="19"/>
  <c r="B33" i="19"/>
  <c r="C33" i="19"/>
  <c r="C40" i="19"/>
  <c r="D40" i="19"/>
  <c r="B40" i="19"/>
  <c r="C44" i="19"/>
  <c r="D44" i="19"/>
  <c r="B44" i="19"/>
  <c r="C48" i="19"/>
  <c r="D48" i="19"/>
  <c r="B48" i="19"/>
  <c r="C52" i="19"/>
  <c r="D52" i="19"/>
  <c r="B52" i="19"/>
  <c r="B19" i="18"/>
  <c r="C19" i="18"/>
  <c r="D19" i="18"/>
  <c r="B23" i="18"/>
  <c r="C23" i="18"/>
  <c r="D23" i="18"/>
  <c r="C32" i="18"/>
  <c r="D32" i="18"/>
  <c r="B32" i="18"/>
  <c r="B35" i="19"/>
  <c r="C35" i="19"/>
  <c r="D35" i="19"/>
  <c r="C1" i="7"/>
  <c r="B1" i="6"/>
  <c r="B1" i="7"/>
  <c r="C1" i="6"/>
</calcChain>
</file>

<file path=xl/sharedStrings.xml><?xml version="1.0" encoding="utf-8"?>
<sst xmlns="http://schemas.openxmlformats.org/spreadsheetml/2006/main" count="6816" uniqueCount="285">
  <si>
    <t>Menores de 1 Año</t>
  </si>
  <si>
    <t>CAUSAS</t>
  </si>
  <si>
    <t>TOTAL</t>
  </si>
  <si>
    <t>1.- TOTAL ATENCIONES URGENCIA</t>
  </si>
  <si>
    <t>2.- TOTAL CAUSAS RESPIRATORIAS</t>
  </si>
  <si>
    <t>3.- BRONQUITIS - SBO</t>
  </si>
  <si>
    <t>4.- IRA ALTA</t>
  </si>
  <si>
    <t>5.- INFLUENZA</t>
  </si>
  <si>
    <t>6.- NEUMONIAS</t>
  </si>
  <si>
    <t>7.- RESTO CONSULTAS RESPIRATORIAS</t>
  </si>
  <si>
    <t>De 1 a 4 Años</t>
  </si>
  <si>
    <t>De 5 a 14 Años</t>
  </si>
  <si>
    <t>Consolidado de 0 a 14 Años</t>
  </si>
  <si>
    <t>De 15 a 64 Años</t>
  </si>
  <si>
    <t>De 65 Años y más</t>
  </si>
  <si>
    <t>Consolidado de 15 Años y mas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</si>
  <si>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</si>
  <si>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</si>
  <si>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</si>
  <si>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</si>
  <si>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</si>
  <si>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</si>
  <si>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</si>
  <si>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</si>
  <si>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</si>
  <si>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</si>
  <si>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</si>
  <si>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</si>
  <si>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</si>
  <si>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</si>
  <si>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</si>
  <si>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</si>
  <si>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</si>
  <si>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</si>
  <si>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</si>
  <si>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</si>
  <si>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</si>
  <si>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</si>
  <si>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</si>
  <si>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</si>
  <si>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</si>
  <si>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</si>
  <si>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</si>
  <si>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</si>
  <si>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</si>
  <si>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</si>
  <si>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</si>
  <si>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</si>
  <si>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</si>
  <si>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</si>
  <si>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</si>
  <si>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</si>
  <si>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</si>
  <si>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</si>
  <si>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</si>
  <si>
    <t>SEMANA 40</t>
  </si>
  <si>
    <t>SEMANA 41</t>
  </si>
  <si>
    <t>SEMANA 42</t>
  </si>
  <si>
    <t>SEMANA 43</t>
  </si>
  <si>
    <t>SEMANA 44</t>
  </si>
  <si>
    <t>SEMANA 45</t>
  </si>
  <si>
    <t>SEMANA 46</t>
  </si>
  <si>
    <t>SEMANA 47</t>
  </si>
  <si>
    <t>SEMANA 48</t>
  </si>
  <si>
    <t>SEMANA 49</t>
  </si>
  <si>
    <t>SEMANA 50</t>
  </si>
  <si>
    <t>SEMANA 51</t>
  </si>
  <si>
    <t>SEMANA 52</t>
  </si>
  <si>
    <t>SEM 1</t>
  </si>
  <si>
    <t>SEM 2</t>
  </si>
  <si>
    <t>SEM 3</t>
  </si>
  <si>
    <t>SEM 4</t>
  </si>
  <si>
    <t>SEM 5</t>
  </si>
  <si>
    <t>SEM 6</t>
  </si>
  <si>
    <t>SEM 7</t>
  </si>
  <si>
    <t>SEM 8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</si>
  <si>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</si>
  <si>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</si>
  <si>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</si>
  <si>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</si>
  <si>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</si>
  <si>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</si>
  <si>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</si>
  <si>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</si>
  <si>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</si>
  <si>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</si>
  <si>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SEM 19</t>
  </si>
  <si>
    <t>SEM 20</t>
  </si>
  <si>
    <t>SEM 21</t>
  </si>
  <si>
    <t>SEM 22</t>
  </si>
  <si>
    <t>SEM 23</t>
  </si>
  <si>
    <t>SEM 24</t>
  </si>
  <si>
    <t>SEM 25</t>
  </si>
  <si>
    <t>SEM 26</t>
  </si>
  <si>
    <t>SEM 27</t>
  </si>
  <si>
    <t>SEM 28</t>
  </si>
  <si>
    <t>SEM 29</t>
  </si>
  <si>
    <t>SEM 30</t>
  </si>
  <si>
    <t>SEM 31</t>
  </si>
  <si>
    <t>SEM 32</t>
  </si>
  <si>
    <t>SEM 33</t>
  </si>
  <si>
    <t>SEM 34</t>
  </si>
  <si>
    <t>SEM 35</t>
  </si>
  <si>
    <t>SEM 36</t>
  </si>
  <si>
    <t>SEM 37</t>
  </si>
  <si>
    <t>SEM 38</t>
  </si>
  <si>
    <t>SEM 39</t>
  </si>
  <si>
    <t>SEM 40</t>
  </si>
  <si>
    <t>SEM 41</t>
  </si>
  <si>
    <t>SEM 42</t>
  </si>
  <si>
    <t>SEM 43</t>
  </si>
  <si>
    <t>SEM 44</t>
  </si>
  <si>
    <t>SEM 45</t>
  </si>
  <si>
    <t>SEM 46</t>
  </si>
  <si>
    <t>SEM 47</t>
  </si>
  <si>
    <t>SEM 48</t>
  </si>
  <si>
    <t>SEM 49</t>
  </si>
  <si>
    <t>SEM 50</t>
  </si>
  <si>
    <t>SEM 51</t>
  </si>
  <si>
    <t>SEM 52</t>
  </si>
  <si>
    <t>Diferencia Semana anterior</t>
  </si>
  <si>
    <t>Diferencia año anterior</t>
  </si>
  <si>
    <t>Variación semana anterior</t>
  </si>
  <si>
    <t>Variacion año anterior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</si>
  <si>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</si>
  <si>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</si>
  <si>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</si>
  <si>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</si>
  <si>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</si>
  <si>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</si>
  <si>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</si>
  <si>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</si>
  <si>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</si>
  <si>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</si>
  <si>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</si>
  <si>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</si>
  <si>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</si>
  <si>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</si>
  <si>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</si>
  <si>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</si>
  <si>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</si>
  <si>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</si>
  <si>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</si>
  <si>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</si>
  <si>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</si>
  <si>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</si>
  <si>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</si>
  <si>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</si>
  <si>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</si>
  <si>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</si>
  <si>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</si>
  <si>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</si>
  <si>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</si>
  <si>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</si>
  <si>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</si>
  <si>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</si>
  <si>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</si>
  <si>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</si>
  <si>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</si>
  <si>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</si>
  <si>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</si>
  <si>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</si>
  <si>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</si>
  <si>
    <t>Semana 40</t>
  </si>
  <si>
    <t>Semana 41</t>
  </si>
  <si>
    <t>Semana 42</t>
  </si>
  <si>
    <t>Semana 43</t>
  </si>
  <si>
    <t>Semana 44</t>
  </si>
  <si>
    <t>Semana 45</t>
  </si>
  <si>
    <t>Semana 46</t>
  </si>
  <si>
    <t>Semana 47</t>
  </si>
  <si>
    <t>Semana 48</t>
  </si>
  <si>
    <t>Semana 49</t>
  </si>
  <si>
    <t>Semana 50</t>
  </si>
  <si>
    <t>Semana 51</t>
  </si>
  <si>
    <t>Semana 52</t>
  </si>
  <si>
    <t>Urgencia 2016</t>
  </si>
  <si>
    <t>Zona de Éxito</t>
  </si>
  <si>
    <t>Zona de Seguridad</t>
  </si>
  <si>
    <t>Zona de Alerta</t>
  </si>
  <si>
    <t>Reportes Minsal</t>
  </si>
  <si>
    <t>Atenciones de Urgencia - Vista por Semanas Estadísticas</t>
  </si>
  <si>
    <t>Atenciones de Urgencia por Causa y Semanas Estadísticas</t>
  </si>
  <si>
    <t>Total atenciones de urgencia</t>
  </si>
  <si>
    <t>2015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</si>
  <si>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</si>
  <si>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</si>
  <si>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</si>
  <si>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</si>
  <si>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</si>
  <si>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</si>
  <si>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</si>
  <si>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</si>
  <si>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</si>
  <si>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</si>
  <si>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</si>
  <si>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</si>
  <si>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</si>
  <si>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</si>
  <si>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</si>
  <si>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</si>
  <si>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</si>
  <si>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</si>
  <si>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</si>
  <si>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</si>
  <si>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</si>
  <si>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</si>
  <si>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</si>
  <si>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</si>
  <si>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</si>
  <si>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</si>
  <si>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</si>
  <si>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</si>
  <si>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</si>
  <si>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</si>
  <si>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</si>
  <si>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</si>
  <si>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</si>
  <si>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</si>
  <si>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</si>
  <si>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</si>
  <si>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</si>
  <si>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</si>
  <si>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</si>
  <si>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</si>
  <si>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</si>
  <si>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</si>
  <si>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</si>
  <si>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</si>
  <si>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</si>
  <si>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</si>
  <si>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</si>
  <si>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</si>
  <si>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</si>
  <si>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</si>
  <si>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</si>
  <si>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</si>
  <si>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</si>
  <si>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SECCIÓN 1. TOTAL ATENCIONES DE URGENCIA</t>
  </si>
  <si>
    <t>TOTAL CAUSAS SISTEMA RESPIRATORIO</t>
  </si>
  <si>
    <t>IRA Alta (J00-J06)</t>
  </si>
  <si>
    <t>Influenza (J09-J11)</t>
  </si>
  <si>
    <t>Neumonía (J12-J18)</t>
  </si>
  <si>
    <t>Bronquitis/bronquiolitis aguda (J20-J21)</t>
  </si>
  <si>
    <t>Crisis obstructiva bronquial (J40-J46)</t>
  </si>
  <si>
    <t>Otra causa respiratoria (J22, J30-J39, J47, J60-J98)</t>
  </si>
  <si>
    <t>TOTAL CAUSAS SISTEMA CIRCULATORIO</t>
  </si>
  <si>
    <t>Infarto agudo miocardio</t>
  </si>
  <si>
    <t>Accidente vascular encefálico</t>
  </si>
  <si>
    <t>Crisis hipertensiva</t>
  </si>
  <si>
    <t>Arritmia grave</t>
  </si>
  <si>
    <t>Otras causas circulatorias</t>
  </si>
  <si>
    <t>TOTAL TRAUMATISMOS Y ENVENENAMIENTO</t>
  </si>
  <si>
    <t>Accidentes del tránsito</t>
  </si>
  <si>
    <t>Otras causas externas</t>
  </si>
  <si>
    <t>DIARREA AGUDA (A00-A09)</t>
  </si>
  <si>
    <t>TOTAL DEMÁS CAUSAS</t>
  </si>
  <si>
    <t>SECCIÓN 2. TOTAL DE HOSPITALIZACIONES</t>
  </si>
  <si>
    <t xml:space="preserve"> - CAUSAS SISTEMA RESPIRATORIO</t>
  </si>
  <si>
    <t> - CAUSAS SISTEMA CIRCULATORIO</t>
  </si>
  <si>
    <t> - TRAUMATISMOS Y ENVENENAMIENTOS</t>
  </si>
  <si>
    <t> - LAS DEMÁS CAUSAS</t>
  </si>
  <si>
    <t>CIRUGÍAS DE URGENCIA</t>
  </si>
  <si>
    <t>Atenciones de Urgencia por Causa y Semanas Estadísticas - Niños menores de 1 año</t>
  </si>
  <si>
    <t>Atenciones a niños menores de 1 año</t>
  </si>
  <si>
    <t>Atenciones de Urgencia por Causa y Semanas Estadísticas - Niños de 1 a 4 años</t>
  </si>
  <si>
    <t>Atenciones a niños de 1 a 4 años</t>
  </si>
  <si>
    <t>Atenciones de Urgencia por Causa y Semanas Estadísticas - Niños de 5 a 14 años</t>
  </si>
  <si>
    <t>Atenciones a niños de 5 a 14 años</t>
  </si>
  <si>
    <t>Atenciones de Urgencia por Causa y Semanas Estadísticas - Adultos de 15 a 64 años</t>
  </si>
  <si>
    <t>Atenciones a adultos de 15 a 64 años</t>
  </si>
  <si>
    <t>Atenciones de Urgencia por Causa y Semanas Estadísticas - Adultos de 65 y más años</t>
  </si>
  <si>
    <t>Atenciones a adultos de 65 y más años</t>
  </si>
  <si>
    <t>Filtros aplicados</t>
  </si>
  <si>
    <t>Establecimiento</t>
  </si>
  <si>
    <t>SAPU-Curimón</t>
  </si>
  <si>
    <r>
      <rPr>
        <sz val="9"/>
        <color rgb="FF4D4D4D"/>
        <rFont val="Verdana"/>
        <family val="2"/>
      </rPr>
      <t xml:space="preserve">Última actualización: </t>
    </r>
    <r>
      <rPr>
        <sz val="9"/>
        <color rgb="FF4D4D4D"/>
        <rFont val="Verdana"/>
        <family val="2"/>
      </rPr>
      <t>08-ago-16 06:09:19</t>
    </r>
  </si>
  <si>
    <t>2014</t>
  </si>
  <si>
    <t>53</t>
  </si>
  <si>
    <r>
      <rPr>
        <sz val="9"/>
        <color rgb="FF4D4D4D"/>
        <rFont val="Verdana"/>
        <family val="2"/>
      </rPr>
      <t xml:space="preserve">Última actualización: </t>
    </r>
    <r>
      <rPr>
        <sz val="9"/>
        <color rgb="FF4D4D4D"/>
        <rFont val="Verdana"/>
        <family val="2"/>
      </rPr>
      <t>09-ago-16 06:12:46</t>
    </r>
  </si>
  <si>
    <t>2013</t>
  </si>
  <si>
    <t>2012</t>
  </si>
  <si>
    <t>2011</t>
  </si>
  <si>
    <t>2016</t>
  </si>
  <si>
    <r>
      <rPr>
        <sz val="9"/>
        <color rgb="FF4D4D4D"/>
        <rFont val="Verdana"/>
        <family val="2"/>
      </rPr>
      <t xml:space="preserve">Última actualización: </t>
    </r>
    <r>
      <rPr>
        <sz val="9"/>
        <color rgb="FF4D4D4D"/>
        <rFont val="Verdana"/>
        <family val="2"/>
      </rPr>
      <t>17-ago-16 05:57:18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</si>
</sst>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2" x14ac:knownFonts="1">
    <font>
      <sz val="11"/>
      <color theme="1"/>
      <name val="Calibri"/>
      <family val="2"/>
      <scheme val="minor"/>
    </font>
    <font>
      <b/>
      <sz val="8"/>
      <color indexed="8"/>
      <name val="Verdana"/>
      <family val="2"/>
    </font>
    <font>
      <sz val="8"/>
      <color indexed="8"/>
      <name val="Calibri"/>
      <family val="2"/>
    </font>
    <font>
      <b/>
      <sz val="12"/>
      <color indexed="10"/>
      <name val="Calibri"/>
      <family val="2"/>
    </font>
    <font>
      <sz val="8"/>
      <name val="Calibri"/>
      <family val="2"/>
    </font>
    <font>
      <b/>
      <sz val="9"/>
      <color indexed="8"/>
      <name val="Verdan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sz val="8"/>
      <color theme="1"/>
      <name val="Verdana"/>
      <family val="2"/>
    </font>
    <font>
      <sz val="8"/>
      <color theme="1"/>
      <name val="Verdana"/>
      <family val="2"/>
    </font>
    <font>
      <b/>
      <sz val="9"/>
      <color rgb="FF000000"/>
      <name val="Verdan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5"/>
      <color rgb="FF0068B3"/>
      <name val="Verdana"/>
      <family val="2"/>
    </font>
    <font>
      <sz val="10.5"/>
      <color rgb="FF0068B3"/>
      <name val="Verdana"/>
      <family val="2"/>
    </font>
    <font>
      <b/>
      <sz val="8"/>
      <color rgb="FF444444"/>
      <name val="Arial"/>
      <family val="2"/>
    </font>
    <font>
      <sz val="8"/>
      <color rgb="FF333333"/>
      <name val="Arial"/>
      <family val="2"/>
    </font>
    <font>
      <b/>
      <sz val="8"/>
      <color rgb="FF31455E"/>
      <name val="Arial"/>
      <family val="2"/>
    </font>
    <font>
      <b/>
      <sz val="8"/>
      <color rgb="FF222222"/>
      <name val="Arial"/>
      <family val="2"/>
    </font>
    <font>
      <sz val="8"/>
      <color rgb="FF454545"/>
      <name val="Arial"/>
      <family val="2"/>
    </font>
    <font>
      <sz val="9"/>
      <color rgb="FF4D4D4D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6CB7"/>
      </patternFill>
    </fill>
    <fill>
      <patternFill patternType="solid">
        <fgColor rgb="FFEF4144"/>
      </patternFill>
    </fill>
    <fill>
      <patternFill patternType="solid">
        <fgColor rgb="FFE8E8E8"/>
      </patternFill>
    </fill>
    <fill>
      <patternFill patternType="solid">
        <fgColor rgb="FFE7E5E5"/>
      </patternFill>
    </fill>
    <fill>
      <patternFill patternType="solid">
        <fgColor rgb="FFBDDAF3"/>
      </patternFill>
    </fill>
    <fill>
      <patternFill patternType="solid">
        <fgColor rgb="FFEFF3F7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/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E1E6EC"/>
      </left>
      <right style="medium">
        <color rgb="FFE1E6EC"/>
      </right>
      <top style="medium">
        <color rgb="FFE1E6EC"/>
      </top>
      <bottom style="medium">
        <color rgb="FFE1E6EC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45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justify" wrapText="1"/>
    </xf>
    <xf numFmtId="0" fontId="7" fillId="0" borderId="0" xfId="0" applyFont="1" applyAlignment="1">
      <alignment horizontal="justify"/>
    </xf>
    <xf numFmtId="0" fontId="8" fillId="0" borderId="2" xfId="0" applyFont="1" applyBorder="1" applyAlignment="1">
      <alignment horizontal="center" vertical="center"/>
    </xf>
    <xf numFmtId="0" fontId="9" fillId="0" borderId="2" xfId="0" applyFont="1" applyBorder="1"/>
    <xf numFmtId="0" fontId="6" fillId="0" borderId="0" xfId="0" applyFont="1"/>
    <xf numFmtId="0" fontId="11" fillId="0" borderId="0" xfId="0" applyFont="1" applyAlignment="1">
      <alignment vertical="center"/>
    </xf>
    <xf numFmtId="0" fontId="3" fillId="2" borderId="0" xfId="0" applyFont="1" applyFill="1"/>
    <xf numFmtId="0" fontId="2" fillId="2" borderId="0" xfId="0" applyFont="1" applyFill="1"/>
    <xf numFmtId="0" fontId="2" fillId="0" borderId="0" xfId="0" applyFont="1" applyFill="1"/>
    <xf numFmtId="0" fontId="0" fillId="0" borderId="0" xfId="0" applyFill="1"/>
    <xf numFmtId="0" fontId="10" fillId="0" borderId="0" xfId="0" applyFont="1" applyAlignment="1">
      <alignment horizontal="justify" vertical="center" wrapText="1"/>
    </xf>
    <xf numFmtId="0" fontId="9" fillId="0" borderId="2" xfId="0" applyFont="1" applyBorder="1" applyAlignment="1">
      <alignment vertical="center"/>
    </xf>
    <xf numFmtId="164" fontId="0" fillId="0" borderId="0" xfId="1" applyNumberFormat="1" applyFont="1"/>
    <xf numFmtId="0" fontId="0" fillId="0" borderId="0" xfId="0" applyAlignment="1">
      <alignment wrapText="1"/>
    </xf>
    <xf numFmtId="1" fontId="0" fillId="0" borderId="0" xfId="0" applyNumberFormat="1"/>
    <xf numFmtId="0" fontId="13" fillId="0" borderId="0" xfId="0" applyFont="1" applyAlignment="1">
      <alignment horizontal="center" vertical="center" readingOrder="1"/>
    </xf>
    <xf numFmtId="0" fontId="13" fillId="0" borderId="0" xfId="0" applyFont="1"/>
    <xf numFmtId="0" fontId="0" fillId="0" borderId="0" xfId="0"/>
    <xf numFmtId="0" fontId="18" fillId="7" borderId="6" xfId="0" applyFont="1" applyFill="1" applyBorder="1" applyAlignment="1">
      <alignment vertical="top"/>
    </xf>
    <xf numFmtId="0" fontId="17" fillId="6" borderId="3" xfId="0" applyFont="1" applyFill="1" applyBorder="1" applyAlignment="1">
      <alignment vertical="top"/>
    </xf>
    <xf numFmtId="3" fontId="19" fillId="8" borderId="7" xfId="0" applyNumberFormat="1" applyFont="1" applyFill="1" applyBorder="1" applyAlignment="1">
      <alignment horizontal="right" vertical="top"/>
    </xf>
    <xf numFmtId="3" fontId="20" fillId="0" borderId="8" xfId="0" applyNumberFormat="1" applyFont="1" applyBorder="1" applyAlignment="1">
      <alignment horizontal="right" vertical="top"/>
    </xf>
    <xf numFmtId="0" fontId="17" fillId="6" borderId="3" xfId="0" applyFont="1" applyFill="1" applyBorder="1" applyAlignment="1">
      <alignment horizontal="center" vertical="top"/>
    </xf>
    <xf numFmtId="0" fontId="20" fillId="0" borderId="9" xfId="0" applyFont="1" applyBorder="1" applyAlignment="1">
      <alignment vertical="top"/>
    </xf>
    <xf numFmtId="3" fontId="0" fillId="0" borderId="0" xfId="0" applyNumberFormat="1"/>
    <xf numFmtId="0" fontId="0" fillId="0" borderId="0" xfId="0"/>
    <xf numFmtId="0" fontId="17" fillId="6" borderId="3" xfId="0" applyFont="1" applyFill="1" applyBorder="1" applyAlignment="1">
      <alignment vertical="top"/>
    </xf>
    <xf numFmtId="0" fontId="14" fillId="5" borderId="0" xfId="0" applyFont="1" applyFill="1" applyAlignment="1">
      <alignment vertical="top"/>
    </xf>
    <xf numFmtId="0" fontId="0" fillId="5" borderId="0" xfId="0" applyFill="1"/>
    <xf numFmtId="0" fontId="0" fillId="0" borderId="0" xfId="0"/>
    <xf numFmtId="0" fontId="14" fillId="0" borderId="0" xfId="0" applyFont="1" applyAlignment="1">
      <alignment horizontal="right" vertical="center"/>
    </xf>
    <xf numFmtId="0" fontId="0" fillId="3" borderId="0" xfId="0" applyFill="1"/>
    <xf numFmtId="0" fontId="0" fillId="4" borderId="0" xfId="0" applyFill="1"/>
    <xf numFmtId="0" fontId="15" fillId="5" borderId="0" xfId="0" applyFont="1" applyFill="1" applyAlignment="1">
      <alignment vertical="top"/>
    </xf>
    <xf numFmtId="0" fontId="16" fillId="0" borderId="0" xfId="0" applyFont="1" applyAlignment="1">
      <alignment horizontal="center" vertical="center"/>
    </xf>
    <xf numFmtId="0" fontId="17" fillId="6" borderId="3" xfId="0" applyFont="1" applyFill="1" applyBorder="1" applyAlignment="1">
      <alignment vertical="top"/>
    </xf>
    <xf numFmtId="0" fontId="0" fillId="6" borderId="4" xfId="0" applyFill="1" applyBorder="1"/>
    <xf numFmtId="0" fontId="0" fillId="6" borderId="5" xfId="0" applyFill="1" applyBorder="1"/>
    <xf numFmtId="0" fontId="16" fillId="0" borderId="0" xfId="0" applyFont="1" applyAlignment="1">
      <alignment horizontal="center" vertical="top"/>
    </xf>
    <xf numFmtId="0" fontId="21" fillId="0" borderId="0" xfId="0" applyFont="1" applyAlignment="1">
      <alignment horizontal="right" vertical="top"/>
    </xf>
    <xf numFmtId="0" fontId="15" fillId="0" borderId="0" xfId="0" applyFont="1" applyAlignment="1">
      <alignment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10701107011508E-2"/>
          <c:y val="3.9087947882736451E-2"/>
          <c:w val="0.88007380073800734"/>
          <c:h val="0.65798045602606259"/>
        </c:manualLayout>
      </c:layout>
      <c:lineChart>
        <c:grouping val="standard"/>
        <c:varyColors val="0"/>
        <c:ser>
          <c:idx val="4"/>
          <c:order val="0"/>
          <c:tx>
            <c:strRef>
              <c:f>'Consolidado menores de 15 '!$F$2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B05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'Consolidado menores de 15 '!$A$3:$A$54</c:f>
              <c:strCache>
                <c:ptCount val="52"/>
                <c:pt idx="0">
                  <c:v>SEM 1</c:v>
                </c:pt>
                <c:pt idx="1">
                  <c:v>SEM 2</c:v>
                </c:pt>
                <c:pt idx="2">
                  <c:v>SEM 3</c:v>
                </c:pt>
                <c:pt idx="3">
                  <c:v>SEM 4</c:v>
                </c:pt>
                <c:pt idx="4">
                  <c:v>SEM 5</c:v>
                </c:pt>
                <c:pt idx="5">
                  <c:v>SEM 6</c:v>
                </c:pt>
                <c:pt idx="6">
                  <c:v>SEM 7</c:v>
                </c:pt>
                <c:pt idx="7">
                  <c:v>SEM 8</c:v>
                </c:pt>
                <c:pt idx="8">
                  <c:v>SEM 9</c:v>
                </c:pt>
                <c:pt idx="9">
                  <c:v>SEM 10</c:v>
                </c:pt>
                <c:pt idx="10">
                  <c:v>SEM 11</c:v>
                </c:pt>
                <c:pt idx="11">
                  <c:v>SEM 12</c:v>
                </c:pt>
                <c:pt idx="12">
                  <c:v>SEM 13</c:v>
                </c:pt>
                <c:pt idx="13">
                  <c:v>SEM 14</c:v>
                </c:pt>
                <c:pt idx="14">
                  <c:v>SEM 15</c:v>
                </c:pt>
                <c:pt idx="15">
                  <c:v>SEM 16</c:v>
                </c:pt>
                <c:pt idx="16">
                  <c:v>SEM 17</c:v>
                </c:pt>
                <c:pt idx="17">
                  <c:v>SEM 18</c:v>
                </c:pt>
                <c:pt idx="18">
                  <c:v>SEM 19</c:v>
                </c:pt>
                <c:pt idx="19">
                  <c:v>SEM 20</c:v>
                </c:pt>
                <c:pt idx="20">
                  <c:v>SEM 21</c:v>
                </c:pt>
                <c:pt idx="21">
                  <c:v>SEM 22</c:v>
                </c:pt>
                <c:pt idx="22">
                  <c:v>SEM 23</c:v>
                </c:pt>
                <c:pt idx="23">
                  <c:v>SEM 24</c:v>
                </c:pt>
                <c:pt idx="24">
                  <c:v>SEM 25</c:v>
                </c:pt>
                <c:pt idx="25">
                  <c:v>SEM 26</c:v>
                </c:pt>
                <c:pt idx="26">
                  <c:v>SEM 27</c:v>
                </c:pt>
                <c:pt idx="27">
                  <c:v>SEM 28</c:v>
                </c:pt>
                <c:pt idx="28">
                  <c:v>SEM 29</c:v>
                </c:pt>
                <c:pt idx="29">
                  <c:v>SEM 30</c:v>
                </c:pt>
                <c:pt idx="30">
                  <c:v>SEM 31</c:v>
                </c:pt>
                <c:pt idx="31">
                  <c:v>SEM 32</c:v>
                </c:pt>
                <c:pt idx="32">
                  <c:v>SEM 33</c:v>
                </c:pt>
                <c:pt idx="33">
                  <c:v>SEM 34</c:v>
                </c:pt>
                <c:pt idx="34">
                  <c:v>SEM 35</c:v>
                </c:pt>
                <c:pt idx="35">
                  <c:v>SEM 36</c:v>
                </c:pt>
                <c:pt idx="36">
                  <c:v>SEM 37</c:v>
                </c:pt>
                <c:pt idx="37">
                  <c:v>SEM 38</c:v>
                </c:pt>
                <c:pt idx="38">
                  <c:v>SEM 39</c:v>
                </c:pt>
                <c:pt idx="39">
                  <c:v>SEM 40</c:v>
                </c:pt>
                <c:pt idx="40">
                  <c:v>SEM 41</c:v>
                </c:pt>
                <c:pt idx="41">
                  <c:v>SEM 42</c:v>
                </c:pt>
                <c:pt idx="42">
                  <c:v>SEM 43</c:v>
                </c:pt>
                <c:pt idx="43">
                  <c:v>SEM 44</c:v>
                </c:pt>
                <c:pt idx="44">
                  <c:v>SEM 45</c:v>
                </c:pt>
                <c:pt idx="45">
                  <c:v>SEM 46</c:v>
                </c:pt>
                <c:pt idx="46">
                  <c:v>SEM 47</c:v>
                </c:pt>
                <c:pt idx="47">
                  <c:v>SEM 48</c:v>
                </c:pt>
                <c:pt idx="48">
                  <c:v>SEM 49</c:v>
                </c:pt>
                <c:pt idx="49">
                  <c:v>SEM 50</c:v>
                </c:pt>
                <c:pt idx="50">
                  <c:v>SEM 51</c:v>
                </c:pt>
                <c:pt idx="51">
                  <c:v>SEM 52</c:v>
                </c:pt>
              </c:strCache>
            </c:strRef>
          </c:cat>
          <c:val>
            <c:numRef>
              <c:f>'Consolidado menores de 15 '!$F$3:$F$54</c:f>
              <c:numCache>
                <c:formatCode>#,##0</c:formatCode>
                <c:ptCount val="52"/>
                <c:pt idx="0">
                  <c:v>45</c:v>
                </c:pt>
                <c:pt idx="1">
                  <c:v>58</c:v>
                </c:pt>
                <c:pt idx="2">
                  <c:v>58</c:v>
                </c:pt>
                <c:pt idx="3">
                  <c:v>40</c:v>
                </c:pt>
                <c:pt idx="4">
                  <c:v>48</c:v>
                </c:pt>
                <c:pt idx="5">
                  <c:v>40</c:v>
                </c:pt>
                <c:pt idx="6">
                  <c:v>46</c:v>
                </c:pt>
                <c:pt idx="7">
                  <c:v>36</c:v>
                </c:pt>
                <c:pt idx="8">
                  <c:v>60</c:v>
                </c:pt>
                <c:pt idx="9">
                  <c:v>85</c:v>
                </c:pt>
                <c:pt idx="10">
                  <c:v>141</c:v>
                </c:pt>
                <c:pt idx="11">
                  <c:v>121</c:v>
                </c:pt>
                <c:pt idx="12">
                  <c:v>116</c:v>
                </c:pt>
                <c:pt idx="13">
                  <c:v>109</c:v>
                </c:pt>
                <c:pt idx="14">
                  <c:v>134</c:v>
                </c:pt>
                <c:pt idx="15">
                  <c:v>137</c:v>
                </c:pt>
                <c:pt idx="16">
                  <c:v>136</c:v>
                </c:pt>
                <c:pt idx="17">
                  <c:v>121</c:v>
                </c:pt>
                <c:pt idx="18">
                  <c:v>138</c:v>
                </c:pt>
                <c:pt idx="19">
                  <c:v>132</c:v>
                </c:pt>
                <c:pt idx="20">
                  <c:v>114</c:v>
                </c:pt>
                <c:pt idx="21">
                  <c:v>119</c:v>
                </c:pt>
                <c:pt idx="22">
                  <c:v>139</c:v>
                </c:pt>
                <c:pt idx="23">
                  <c:v>129</c:v>
                </c:pt>
                <c:pt idx="24">
                  <c:v>133</c:v>
                </c:pt>
                <c:pt idx="25">
                  <c:v>137</c:v>
                </c:pt>
                <c:pt idx="26">
                  <c:v>125</c:v>
                </c:pt>
                <c:pt idx="27">
                  <c:v>87</c:v>
                </c:pt>
                <c:pt idx="28">
                  <c:v>72</c:v>
                </c:pt>
                <c:pt idx="29">
                  <c:v>82</c:v>
                </c:pt>
                <c:pt idx="30">
                  <c:v>119</c:v>
                </c:pt>
                <c:pt idx="31">
                  <c:v>147</c:v>
                </c:pt>
                <c:pt idx="32">
                  <c:v>189</c:v>
                </c:pt>
                <c:pt idx="33">
                  <c:v>164</c:v>
                </c:pt>
                <c:pt idx="34">
                  <c:v>155</c:v>
                </c:pt>
                <c:pt idx="35">
                  <c:v>160</c:v>
                </c:pt>
                <c:pt idx="36">
                  <c:v>103</c:v>
                </c:pt>
                <c:pt idx="37">
                  <c:v>90</c:v>
                </c:pt>
                <c:pt idx="38">
                  <c:v>152</c:v>
                </c:pt>
                <c:pt idx="39">
                  <c:v>165</c:v>
                </c:pt>
                <c:pt idx="40">
                  <c:v>183</c:v>
                </c:pt>
                <c:pt idx="41">
                  <c:v>143</c:v>
                </c:pt>
                <c:pt idx="42">
                  <c:v>119</c:v>
                </c:pt>
                <c:pt idx="43">
                  <c:v>115</c:v>
                </c:pt>
                <c:pt idx="44">
                  <c:v>114</c:v>
                </c:pt>
                <c:pt idx="45">
                  <c:v>149</c:v>
                </c:pt>
                <c:pt idx="46">
                  <c:v>119</c:v>
                </c:pt>
                <c:pt idx="47">
                  <c:v>103</c:v>
                </c:pt>
                <c:pt idx="48">
                  <c:v>79</c:v>
                </c:pt>
                <c:pt idx="49">
                  <c:v>79</c:v>
                </c:pt>
                <c:pt idx="50">
                  <c:v>57</c:v>
                </c:pt>
                <c:pt idx="51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'Consolidado menores de 15 '!$E$2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triangle"/>
            <c:size val="2"/>
          </c:marker>
          <c:val>
            <c:numRef>
              <c:f>'Consolidado menores de 15 '!$E$3:$E$50</c:f>
              <c:numCache>
                <c:formatCode>#,##0</c:formatCode>
                <c:ptCount val="48"/>
                <c:pt idx="0">
                  <c:v>54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  <c:pt idx="4">
                  <c:v>37</c:v>
                </c:pt>
                <c:pt idx="5">
                  <c:v>46</c:v>
                </c:pt>
                <c:pt idx="6">
                  <c:v>35</c:v>
                </c:pt>
                <c:pt idx="7">
                  <c:v>47</c:v>
                </c:pt>
                <c:pt idx="8">
                  <c:v>39</c:v>
                </c:pt>
                <c:pt idx="9">
                  <c:v>33</c:v>
                </c:pt>
                <c:pt idx="10">
                  <c:v>79</c:v>
                </c:pt>
                <c:pt idx="11">
                  <c:v>107</c:v>
                </c:pt>
                <c:pt idx="12">
                  <c:v>98</c:v>
                </c:pt>
                <c:pt idx="13">
                  <c:v>77</c:v>
                </c:pt>
                <c:pt idx="14">
                  <c:v>104</c:v>
                </c:pt>
                <c:pt idx="15">
                  <c:v>105</c:v>
                </c:pt>
                <c:pt idx="16">
                  <c:v>84</c:v>
                </c:pt>
                <c:pt idx="17">
                  <c:v>90</c:v>
                </c:pt>
                <c:pt idx="18">
                  <c:v>90</c:v>
                </c:pt>
                <c:pt idx="19">
                  <c:v>105</c:v>
                </c:pt>
                <c:pt idx="20">
                  <c:v>123</c:v>
                </c:pt>
                <c:pt idx="21">
                  <c:v>149</c:v>
                </c:pt>
                <c:pt idx="22">
                  <c:v>129</c:v>
                </c:pt>
                <c:pt idx="23">
                  <c:v>147</c:v>
                </c:pt>
                <c:pt idx="24">
                  <c:v>152</c:v>
                </c:pt>
                <c:pt idx="25">
                  <c:v>163</c:v>
                </c:pt>
                <c:pt idx="26">
                  <c:v>180</c:v>
                </c:pt>
                <c:pt idx="27">
                  <c:v>162</c:v>
                </c:pt>
                <c:pt idx="28">
                  <c:v>111</c:v>
                </c:pt>
                <c:pt idx="29">
                  <c:v>92</c:v>
                </c:pt>
                <c:pt idx="30">
                  <c:v>101</c:v>
                </c:pt>
                <c:pt idx="31">
                  <c:v>145</c:v>
                </c:pt>
                <c:pt idx="32">
                  <c:v>142</c:v>
                </c:pt>
                <c:pt idx="33">
                  <c:v>142</c:v>
                </c:pt>
                <c:pt idx="34">
                  <c:v>122</c:v>
                </c:pt>
                <c:pt idx="35">
                  <c:v>108</c:v>
                </c:pt>
                <c:pt idx="36">
                  <c:v>118</c:v>
                </c:pt>
                <c:pt idx="37">
                  <c:v>104</c:v>
                </c:pt>
                <c:pt idx="38">
                  <c:v>106</c:v>
                </c:pt>
                <c:pt idx="39">
                  <c:v>103</c:v>
                </c:pt>
                <c:pt idx="40">
                  <c:v>93</c:v>
                </c:pt>
                <c:pt idx="41">
                  <c:v>105</c:v>
                </c:pt>
                <c:pt idx="42">
                  <c:v>63</c:v>
                </c:pt>
                <c:pt idx="43">
                  <c:v>125</c:v>
                </c:pt>
                <c:pt idx="44">
                  <c:v>88</c:v>
                </c:pt>
                <c:pt idx="45">
                  <c:v>67</c:v>
                </c:pt>
                <c:pt idx="46">
                  <c:v>72</c:v>
                </c:pt>
                <c:pt idx="47">
                  <c:v>80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'Consolidado menores de 15 '!$G$2</c:f>
              <c:strCache>
                <c:ptCount val="1"/>
                <c:pt idx="0">
                  <c:v>2016</c:v>
                </c:pt>
              </c:strCache>
            </c:strRef>
          </c:tx>
          <c:spPr>
            <a:ln w="25400">
              <a:solidFill>
                <a:srgbClr val="000080"/>
              </a:solidFill>
            </a:ln>
          </c:spPr>
          <c:marker>
            <c:symbol val="triangle"/>
            <c:size val="2"/>
            <c:spPr>
              <a:solidFill>
                <a:schemeClr val="tx2"/>
              </a:solidFill>
              <a:ln>
                <a:solidFill>
                  <a:srgbClr val="000080"/>
                </a:solidFill>
              </a:ln>
            </c:spPr>
          </c:marker>
          <c:cat>
            <c:strRef>
              <c:f>'Consolidado menores de 15 '!$A$3:$A$54</c:f>
              <c:strCache>
                <c:ptCount val="52"/>
                <c:pt idx="0">
                  <c:v>SEM 1</c:v>
                </c:pt>
                <c:pt idx="1">
                  <c:v>SEM 2</c:v>
                </c:pt>
                <c:pt idx="2">
                  <c:v>SEM 3</c:v>
                </c:pt>
                <c:pt idx="3">
                  <c:v>SEM 4</c:v>
                </c:pt>
                <c:pt idx="4">
                  <c:v>SEM 5</c:v>
                </c:pt>
                <c:pt idx="5">
                  <c:v>SEM 6</c:v>
                </c:pt>
                <c:pt idx="6">
                  <c:v>SEM 7</c:v>
                </c:pt>
                <c:pt idx="7">
                  <c:v>SEM 8</c:v>
                </c:pt>
                <c:pt idx="8">
                  <c:v>SEM 9</c:v>
                </c:pt>
                <c:pt idx="9">
                  <c:v>SEM 10</c:v>
                </c:pt>
                <c:pt idx="10">
                  <c:v>SEM 11</c:v>
                </c:pt>
                <c:pt idx="11">
                  <c:v>SEM 12</c:v>
                </c:pt>
                <c:pt idx="12">
                  <c:v>SEM 13</c:v>
                </c:pt>
                <c:pt idx="13">
                  <c:v>SEM 14</c:v>
                </c:pt>
                <c:pt idx="14">
                  <c:v>SEM 15</c:v>
                </c:pt>
                <c:pt idx="15">
                  <c:v>SEM 16</c:v>
                </c:pt>
                <c:pt idx="16">
                  <c:v>SEM 17</c:v>
                </c:pt>
                <c:pt idx="17">
                  <c:v>SEM 18</c:v>
                </c:pt>
                <c:pt idx="18">
                  <c:v>SEM 19</c:v>
                </c:pt>
                <c:pt idx="19">
                  <c:v>SEM 20</c:v>
                </c:pt>
                <c:pt idx="20">
                  <c:v>SEM 21</c:v>
                </c:pt>
                <c:pt idx="21">
                  <c:v>SEM 22</c:v>
                </c:pt>
                <c:pt idx="22">
                  <c:v>SEM 23</c:v>
                </c:pt>
                <c:pt idx="23">
                  <c:v>SEM 24</c:v>
                </c:pt>
                <c:pt idx="24">
                  <c:v>SEM 25</c:v>
                </c:pt>
                <c:pt idx="25">
                  <c:v>SEM 26</c:v>
                </c:pt>
                <c:pt idx="26">
                  <c:v>SEM 27</c:v>
                </c:pt>
                <c:pt idx="27">
                  <c:v>SEM 28</c:v>
                </c:pt>
                <c:pt idx="28">
                  <c:v>SEM 29</c:v>
                </c:pt>
                <c:pt idx="29">
                  <c:v>SEM 30</c:v>
                </c:pt>
                <c:pt idx="30">
                  <c:v>SEM 31</c:v>
                </c:pt>
                <c:pt idx="31">
                  <c:v>SEM 32</c:v>
                </c:pt>
                <c:pt idx="32">
                  <c:v>SEM 33</c:v>
                </c:pt>
                <c:pt idx="33">
                  <c:v>SEM 34</c:v>
                </c:pt>
                <c:pt idx="34">
                  <c:v>SEM 35</c:v>
                </c:pt>
                <c:pt idx="35">
                  <c:v>SEM 36</c:v>
                </c:pt>
                <c:pt idx="36">
                  <c:v>SEM 37</c:v>
                </c:pt>
                <c:pt idx="37">
                  <c:v>SEM 38</c:v>
                </c:pt>
                <c:pt idx="38">
                  <c:v>SEM 39</c:v>
                </c:pt>
                <c:pt idx="39">
                  <c:v>SEM 40</c:v>
                </c:pt>
                <c:pt idx="40">
                  <c:v>SEM 41</c:v>
                </c:pt>
                <c:pt idx="41">
                  <c:v>SEM 42</c:v>
                </c:pt>
                <c:pt idx="42">
                  <c:v>SEM 43</c:v>
                </c:pt>
                <c:pt idx="43">
                  <c:v>SEM 44</c:v>
                </c:pt>
                <c:pt idx="44">
                  <c:v>SEM 45</c:v>
                </c:pt>
                <c:pt idx="45">
                  <c:v>SEM 46</c:v>
                </c:pt>
                <c:pt idx="46">
                  <c:v>SEM 47</c:v>
                </c:pt>
                <c:pt idx="47">
                  <c:v>SEM 48</c:v>
                </c:pt>
                <c:pt idx="48">
                  <c:v>SEM 49</c:v>
                </c:pt>
                <c:pt idx="49">
                  <c:v>SEM 50</c:v>
                </c:pt>
                <c:pt idx="50">
                  <c:v>SEM 51</c:v>
                </c:pt>
                <c:pt idx="51">
                  <c:v>SEM 52</c:v>
                </c:pt>
              </c:strCache>
            </c:strRef>
          </c:cat>
          <c:val>
            <c:numRef>
              <c:f>'Consolidado menores de 15 '!$G$3:$G$34</c:f>
              <c:numCache>
                <c:formatCode>#,##0</c:formatCode>
                <c:ptCount val="32"/>
                <c:pt idx="0">
                  <c:v>46</c:v>
                </c:pt>
                <c:pt idx="1">
                  <c:v>40</c:v>
                </c:pt>
                <c:pt idx="2">
                  <c:v>30</c:v>
                </c:pt>
                <c:pt idx="3">
                  <c:v>42</c:v>
                </c:pt>
                <c:pt idx="4">
                  <c:v>27</c:v>
                </c:pt>
                <c:pt idx="5">
                  <c:v>28</c:v>
                </c:pt>
                <c:pt idx="6">
                  <c:v>36</c:v>
                </c:pt>
                <c:pt idx="7">
                  <c:v>35</c:v>
                </c:pt>
                <c:pt idx="8">
                  <c:v>30</c:v>
                </c:pt>
                <c:pt idx="9">
                  <c:v>70</c:v>
                </c:pt>
                <c:pt idx="10">
                  <c:v>104</c:v>
                </c:pt>
                <c:pt idx="11">
                  <c:v>110</c:v>
                </c:pt>
                <c:pt idx="12">
                  <c:v>95</c:v>
                </c:pt>
                <c:pt idx="13">
                  <c:v>100</c:v>
                </c:pt>
                <c:pt idx="14">
                  <c:v>99</c:v>
                </c:pt>
                <c:pt idx="15">
                  <c:v>85</c:v>
                </c:pt>
                <c:pt idx="16">
                  <c:v>96</c:v>
                </c:pt>
                <c:pt idx="17">
                  <c:v>110</c:v>
                </c:pt>
                <c:pt idx="18">
                  <c:v>124</c:v>
                </c:pt>
                <c:pt idx="19">
                  <c:v>108</c:v>
                </c:pt>
                <c:pt idx="20">
                  <c:v>136</c:v>
                </c:pt>
                <c:pt idx="21">
                  <c:v>71</c:v>
                </c:pt>
                <c:pt idx="22">
                  <c:v>104</c:v>
                </c:pt>
                <c:pt idx="23">
                  <c:v>152</c:v>
                </c:pt>
                <c:pt idx="24">
                  <c:v>164</c:v>
                </c:pt>
                <c:pt idx="25">
                  <c:v>213</c:v>
                </c:pt>
                <c:pt idx="26">
                  <c:v>159</c:v>
                </c:pt>
                <c:pt idx="27">
                  <c:v>113</c:v>
                </c:pt>
                <c:pt idx="28">
                  <c:v>122</c:v>
                </c:pt>
                <c:pt idx="29">
                  <c:v>114</c:v>
                </c:pt>
                <c:pt idx="30">
                  <c:v>154</c:v>
                </c:pt>
                <c:pt idx="31">
                  <c:v>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758368"/>
        <c:axId val="530752488"/>
      </c:lineChart>
      <c:catAx>
        <c:axId val="53075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/>
            </a:pPr>
            <a:endParaRPr lang="es-CL"/>
          </a:p>
        </c:txPr>
        <c:crossAx val="53075248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3075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30758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/>
          </a:pPr>
          <a:endParaRPr lang="es-CL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10701107011508E-2"/>
          <c:y val="5.2117263843648932E-2"/>
          <c:w val="0.88007380073800734"/>
          <c:h val="0.65798045602606292"/>
        </c:manualLayout>
      </c:layout>
      <c:lineChart>
        <c:grouping val="standard"/>
        <c:varyColors val="0"/>
        <c:ser>
          <c:idx val="3"/>
          <c:order val="0"/>
          <c:tx>
            <c:strRef>
              <c:f>'Consolidado mayores de 15'!$E$2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2"/>
            <c:spPr>
              <a:ln>
                <a:solidFill>
                  <a:srgbClr val="C00000"/>
                </a:solidFill>
              </a:ln>
            </c:spPr>
          </c:marker>
          <c:val>
            <c:numRef>
              <c:f>'Consolidado mayores de 15'!$E$3:$E$54</c:f>
              <c:numCache>
                <c:formatCode>#,##0</c:formatCode>
                <c:ptCount val="52"/>
                <c:pt idx="0">
                  <c:v>77</c:v>
                </c:pt>
                <c:pt idx="1">
                  <c:v>53</c:v>
                </c:pt>
                <c:pt idx="2">
                  <c:v>72</c:v>
                </c:pt>
                <c:pt idx="3">
                  <c:v>56</c:v>
                </c:pt>
                <c:pt idx="4">
                  <c:v>49</c:v>
                </c:pt>
                <c:pt idx="5">
                  <c:v>65</c:v>
                </c:pt>
                <c:pt idx="6">
                  <c:v>77</c:v>
                </c:pt>
                <c:pt idx="7">
                  <c:v>73</c:v>
                </c:pt>
                <c:pt idx="8">
                  <c:v>63</c:v>
                </c:pt>
                <c:pt idx="9">
                  <c:v>54</c:v>
                </c:pt>
                <c:pt idx="10">
                  <c:v>88</c:v>
                </c:pt>
                <c:pt idx="11">
                  <c:v>111</c:v>
                </c:pt>
                <c:pt idx="12">
                  <c:v>116</c:v>
                </c:pt>
                <c:pt idx="13">
                  <c:v>92</c:v>
                </c:pt>
                <c:pt idx="14">
                  <c:v>115</c:v>
                </c:pt>
                <c:pt idx="15">
                  <c:v>103</c:v>
                </c:pt>
                <c:pt idx="16">
                  <c:v>96</c:v>
                </c:pt>
                <c:pt idx="17">
                  <c:v>78</c:v>
                </c:pt>
                <c:pt idx="18">
                  <c:v>84</c:v>
                </c:pt>
                <c:pt idx="19">
                  <c:v>101</c:v>
                </c:pt>
                <c:pt idx="20">
                  <c:v>120</c:v>
                </c:pt>
                <c:pt idx="21">
                  <c:v>134</c:v>
                </c:pt>
                <c:pt idx="22">
                  <c:v>121</c:v>
                </c:pt>
                <c:pt idx="23">
                  <c:v>135</c:v>
                </c:pt>
                <c:pt idx="24">
                  <c:v>184</c:v>
                </c:pt>
                <c:pt idx="25">
                  <c:v>141</c:v>
                </c:pt>
                <c:pt idx="26">
                  <c:v>172</c:v>
                </c:pt>
                <c:pt idx="27">
                  <c:v>162</c:v>
                </c:pt>
                <c:pt idx="28">
                  <c:v>165</c:v>
                </c:pt>
                <c:pt idx="29">
                  <c:v>120</c:v>
                </c:pt>
                <c:pt idx="30">
                  <c:v>86</c:v>
                </c:pt>
                <c:pt idx="31">
                  <c:v>96</c:v>
                </c:pt>
                <c:pt idx="32">
                  <c:v>120</c:v>
                </c:pt>
                <c:pt idx="33">
                  <c:v>87</c:v>
                </c:pt>
                <c:pt idx="34">
                  <c:v>107</c:v>
                </c:pt>
                <c:pt idx="35">
                  <c:v>81</c:v>
                </c:pt>
                <c:pt idx="36">
                  <c:v>100</c:v>
                </c:pt>
                <c:pt idx="37">
                  <c:v>116</c:v>
                </c:pt>
                <c:pt idx="38">
                  <c:v>118</c:v>
                </c:pt>
                <c:pt idx="39">
                  <c:v>94</c:v>
                </c:pt>
                <c:pt idx="40">
                  <c:v>98</c:v>
                </c:pt>
                <c:pt idx="41">
                  <c:v>103</c:v>
                </c:pt>
                <c:pt idx="42">
                  <c:v>84</c:v>
                </c:pt>
                <c:pt idx="43">
                  <c:v>78</c:v>
                </c:pt>
                <c:pt idx="44">
                  <c:v>98</c:v>
                </c:pt>
                <c:pt idx="45">
                  <c:v>72</c:v>
                </c:pt>
                <c:pt idx="46">
                  <c:v>75</c:v>
                </c:pt>
                <c:pt idx="47">
                  <c:v>76</c:v>
                </c:pt>
                <c:pt idx="48">
                  <c:v>90</c:v>
                </c:pt>
                <c:pt idx="49">
                  <c:v>81</c:v>
                </c:pt>
                <c:pt idx="50">
                  <c:v>68</c:v>
                </c:pt>
                <c:pt idx="51">
                  <c:v>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'Consolidado mayores de 15'!$F$2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triangle"/>
            <c:size val="2"/>
            <c:spPr>
              <a:solidFill>
                <a:srgbClr val="7030A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'Consolidado mayores de 15'!$A$3:$A$54</c:f>
              <c:strCache>
                <c:ptCount val="52"/>
                <c:pt idx="0">
                  <c:v>SEM 1</c:v>
                </c:pt>
                <c:pt idx="1">
                  <c:v>SEM 2</c:v>
                </c:pt>
                <c:pt idx="2">
                  <c:v>SEM 3</c:v>
                </c:pt>
                <c:pt idx="3">
                  <c:v>SEM 4</c:v>
                </c:pt>
                <c:pt idx="4">
                  <c:v>SEM 5</c:v>
                </c:pt>
                <c:pt idx="5">
                  <c:v>SEM 6</c:v>
                </c:pt>
                <c:pt idx="6">
                  <c:v>SEM 7</c:v>
                </c:pt>
                <c:pt idx="7">
                  <c:v>SEM 8</c:v>
                </c:pt>
                <c:pt idx="8">
                  <c:v>SEM 9</c:v>
                </c:pt>
                <c:pt idx="9">
                  <c:v>SEM 10</c:v>
                </c:pt>
                <c:pt idx="10">
                  <c:v>SEM 11</c:v>
                </c:pt>
                <c:pt idx="11">
                  <c:v>SEM 12</c:v>
                </c:pt>
                <c:pt idx="12">
                  <c:v>SEM 13</c:v>
                </c:pt>
                <c:pt idx="13">
                  <c:v>SEM 14</c:v>
                </c:pt>
                <c:pt idx="14">
                  <c:v>SEM 15</c:v>
                </c:pt>
                <c:pt idx="15">
                  <c:v>SEM 16</c:v>
                </c:pt>
                <c:pt idx="16">
                  <c:v>SEM 17</c:v>
                </c:pt>
                <c:pt idx="17">
                  <c:v>SEM 18</c:v>
                </c:pt>
                <c:pt idx="18">
                  <c:v>SEM 19</c:v>
                </c:pt>
                <c:pt idx="19">
                  <c:v>SEM 20</c:v>
                </c:pt>
                <c:pt idx="20">
                  <c:v>SEM 21</c:v>
                </c:pt>
                <c:pt idx="21">
                  <c:v>SEM 22</c:v>
                </c:pt>
                <c:pt idx="22">
                  <c:v>SEM 23</c:v>
                </c:pt>
                <c:pt idx="23">
                  <c:v>SEM 24</c:v>
                </c:pt>
                <c:pt idx="24">
                  <c:v>SEM 25</c:v>
                </c:pt>
                <c:pt idx="25">
                  <c:v>SEM 26</c:v>
                </c:pt>
                <c:pt idx="26">
                  <c:v>SEM 27</c:v>
                </c:pt>
                <c:pt idx="27">
                  <c:v>SEM 28</c:v>
                </c:pt>
                <c:pt idx="28">
                  <c:v>SEM 29</c:v>
                </c:pt>
                <c:pt idx="29">
                  <c:v>SEM 30</c:v>
                </c:pt>
                <c:pt idx="30">
                  <c:v>SEM 31</c:v>
                </c:pt>
                <c:pt idx="31">
                  <c:v>SEM 32</c:v>
                </c:pt>
                <c:pt idx="32">
                  <c:v>SEM 33</c:v>
                </c:pt>
                <c:pt idx="33">
                  <c:v>SEM 34</c:v>
                </c:pt>
                <c:pt idx="34">
                  <c:v>SEM 35</c:v>
                </c:pt>
                <c:pt idx="35">
                  <c:v>SEM 36</c:v>
                </c:pt>
                <c:pt idx="36">
                  <c:v>SEM 37</c:v>
                </c:pt>
                <c:pt idx="37">
                  <c:v>SEM 38</c:v>
                </c:pt>
                <c:pt idx="38">
                  <c:v>SEM 39</c:v>
                </c:pt>
                <c:pt idx="39">
                  <c:v>SEM 40</c:v>
                </c:pt>
                <c:pt idx="40">
                  <c:v>SEM 41</c:v>
                </c:pt>
                <c:pt idx="41">
                  <c:v>SEM 42</c:v>
                </c:pt>
                <c:pt idx="42">
                  <c:v>SEM 43</c:v>
                </c:pt>
                <c:pt idx="43">
                  <c:v>SEM 44</c:v>
                </c:pt>
                <c:pt idx="44">
                  <c:v>SEM 45</c:v>
                </c:pt>
                <c:pt idx="45">
                  <c:v>SEM 46</c:v>
                </c:pt>
                <c:pt idx="46">
                  <c:v>SEM 47</c:v>
                </c:pt>
                <c:pt idx="47">
                  <c:v>SEM 48</c:v>
                </c:pt>
                <c:pt idx="48">
                  <c:v>SEM 49</c:v>
                </c:pt>
                <c:pt idx="49">
                  <c:v>SEM 50</c:v>
                </c:pt>
                <c:pt idx="50">
                  <c:v>SEM 51</c:v>
                </c:pt>
                <c:pt idx="51">
                  <c:v>SEM 52</c:v>
                </c:pt>
              </c:strCache>
            </c:strRef>
          </c:cat>
          <c:val>
            <c:numRef>
              <c:f>'Consolidado mayores de 15'!$F$3:$F$54</c:f>
              <c:numCache>
                <c:formatCode>#,##0</c:formatCode>
                <c:ptCount val="52"/>
                <c:pt idx="0">
                  <c:v>70</c:v>
                </c:pt>
                <c:pt idx="1">
                  <c:v>63</c:v>
                </c:pt>
                <c:pt idx="2">
                  <c:v>69</c:v>
                </c:pt>
                <c:pt idx="3">
                  <c:v>55</c:v>
                </c:pt>
                <c:pt idx="4">
                  <c:v>54</c:v>
                </c:pt>
                <c:pt idx="5">
                  <c:v>53</c:v>
                </c:pt>
                <c:pt idx="6">
                  <c:v>65</c:v>
                </c:pt>
                <c:pt idx="7">
                  <c:v>90</c:v>
                </c:pt>
                <c:pt idx="8">
                  <c:v>99</c:v>
                </c:pt>
                <c:pt idx="9">
                  <c:v>89</c:v>
                </c:pt>
                <c:pt idx="10">
                  <c:v>121</c:v>
                </c:pt>
                <c:pt idx="11">
                  <c:v>116</c:v>
                </c:pt>
                <c:pt idx="12">
                  <c:v>129</c:v>
                </c:pt>
                <c:pt idx="13">
                  <c:v>112</c:v>
                </c:pt>
                <c:pt idx="14">
                  <c:v>108</c:v>
                </c:pt>
                <c:pt idx="15">
                  <c:v>104</c:v>
                </c:pt>
                <c:pt idx="16">
                  <c:v>88</c:v>
                </c:pt>
                <c:pt idx="17">
                  <c:v>90</c:v>
                </c:pt>
                <c:pt idx="18">
                  <c:v>103</c:v>
                </c:pt>
                <c:pt idx="19">
                  <c:v>106</c:v>
                </c:pt>
                <c:pt idx="20">
                  <c:v>106</c:v>
                </c:pt>
                <c:pt idx="21">
                  <c:v>111</c:v>
                </c:pt>
                <c:pt idx="22">
                  <c:v>119</c:v>
                </c:pt>
                <c:pt idx="23">
                  <c:v>152</c:v>
                </c:pt>
                <c:pt idx="24">
                  <c:v>141</c:v>
                </c:pt>
                <c:pt idx="25">
                  <c:v>138</c:v>
                </c:pt>
                <c:pt idx="26">
                  <c:v>119</c:v>
                </c:pt>
                <c:pt idx="27">
                  <c:v>147</c:v>
                </c:pt>
                <c:pt idx="28">
                  <c:v>127</c:v>
                </c:pt>
                <c:pt idx="29">
                  <c:v>122</c:v>
                </c:pt>
                <c:pt idx="30">
                  <c:v>111</c:v>
                </c:pt>
                <c:pt idx="31">
                  <c:v>137</c:v>
                </c:pt>
                <c:pt idx="32">
                  <c:v>148</c:v>
                </c:pt>
                <c:pt idx="33">
                  <c:v>160</c:v>
                </c:pt>
                <c:pt idx="34">
                  <c:v>137</c:v>
                </c:pt>
                <c:pt idx="35">
                  <c:v>120</c:v>
                </c:pt>
                <c:pt idx="36">
                  <c:v>116</c:v>
                </c:pt>
                <c:pt idx="37">
                  <c:v>126</c:v>
                </c:pt>
                <c:pt idx="38">
                  <c:v>107</c:v>
                </c:pt>
                <c:pt idx="39">
                  <c:v>99</c:v>
                </c:pt>
                <c:pt idx="40">
                  <c:v>131</c:v>
                </c:pt>
                <c:pt idx="41">
                  <c:v>112</c:v>
                </c:pt>
                <c:pt idx="42">
                  <c:v>110</c:v>
                </c:pt>
                <c:pt idx="43">
                  <c:v>86</c:v>
                </c:pt>
                <c:pt idx="44">
                  <c:v>76</c:v>
                </c:pt>
                <c:pt idx="45">
                  <c:v>96</c:v>
                </c:pt>
                <c:pt idx="46">
                  <c:v>91</c:v>
                </c:pt>
                <c:pt idx="47">
                  <c:v>83</c:v>
                </c:pt>
                <c:pt idx="48">
                  <c:v>68</c:v>
                </c:pt>
                <c:pt idx="49">
                  <c:v>72</c:v>
                </c:pt>
                <c:pt idx="50">
                  <c:v>68</c:v>
                </c:pt>
                <c:pt idx="51">
                  <c:v>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'Consolidado mayores de 15'!$G$2</c:f>
              <c:strCache>
                <c:ptCount val="1"/>
                <c:pt idx="0">
                  <c:v>2016</c:v>
                </c:pt>
              </c:strCache>
            </c:strRef>
          </c:tx>
          <c:spPr>
            <a:ln w="25400">
              <a:solidFill>
                <a:srgbClr val="000080"/>
              </a:solidFill>
            </a:ln>
          </c:spPr>
          <c:marker>
            <c:symbol val="triangle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</a:ln>
            </c:spPr>
          </c:marker>
          <c:dPt>
            <c:idx val="19"/>
            <c:marker>
              <c:spPr>
                <a:solidFill>
                  <a:srgbClr val="002060"/>
                </a:solidFill>
                <a:ln>
                  <a:solidFill>
                    <a:srgbClr val="002060"/>
                  </a:solidFill>
                </a:ln>
              </c:spPr>
            </c:marker>
            <c:bubble3D val="0"/>
            <c:spPr>
              <a:ln w="25400">
                <a:solidFill>
                  <a:srgbClr val="002060"/>
                </a:solidFill>
              </a:ln>
            </c:spPr>
          </c:dPt>
          <c:cat>
            <c:strRef>
              <c:f>'Consolidado mayores de 15'!$A$3:$A$54</c:f>
              <c:strCache>
                <c:ptCount val="52"/>
                <c:pt idx="0">
                  <c:v>SEM 1</c:v>
                </c:pt>
                <c:pt idx="1">
                  <c:v>SEM 2</c:v>
                </c:pt>
                <c:pt idx="2">
                  <c:v>SEM 3</c:v>
                </c:pt>
                <c:pt idx="3">
                  <c:v>SEM 4</c:v>
                </c:pt>
                <c:pt idx="4">
                  <c:v>SEM 5</c:v>
                </c:pt>
                <c:pt idx="5">
                  <c:v>SEM 6</c:v>
                </c:pt>
                <c:pt idx="6">
                  <c:v>SEM 7</c:v>
                </c:pt>
                <c:pt idx="7">
                  <c:v>SEM 8</c:v>
                </c:pt>
                <c:pt idx="8">
                  <c:v>SEM 9</c:v>
                </c:pt>
                <c:pt idx="9">
                  <c:v>SEM 10</c:v>
                </c:pt>
                <c:pt idx="10">
                  <c:v>SEM 11</c:v>
                </c:pt>
                <c:pt idx="11">
                  <c:v>SEM 12</c:v>
                </c:pt>
                <c:pt idx="12">
                  <c:v>SEM 13</c:v>
                </c:pt>
                <c:pt idx="13">
                  <c:v>SEM 14</c:v>
                </c:pt>
                <c:pt idx="14">
                  <c:v>SEM 15</c:v>
                </c:pt>
                <c:pt idx="15">
                  <c:v>SEM 16</c:v>
                </c:pt>
                <c:pt idx="16">
                  <c:v>SEM 17</c:v>
                </c:pt>
                <c:pt idx="17">
                  <c:v>SEM 18</c:v>
                </c:pt>
                <c:pt idx="18">
                  <c:v>SEM 19</c:v>
                </c:pt>
                <c:pt idx="19">
                  <c:v>SEM 20</c:v>
                </c:pt>
                <c:pt idx="20">
                  <c:v>SEM 21</c:v>
                </c:pt>
                <c:pt idx="21">
                  <c:v>SEM 22</c:v>
                </c:pt>
                <c:pt idx="22">
                  <c:v>SEM 23</c:v>
                </c:pt>
                <c:pt idx="23">
                  <c:v>SEM 24</c:v>
                </c:pt>
                <c:pt idx="24">
                  <c:v>SEM 25</c:v>
                </c:pt>
                <c:pt idx="25">
                  <c:v>SEM 26</c:v>
                </c:pt>
                <c:pt idx="26">
                  <c:v>SEM 27</c:v>
                </c:pt>
                <c:pt idx="27">
                  <c:v>SEM 28</c:v>
                </c:pt>
                <c:pt idx="28">
                  <c:v>SEM 29</c:v>
                </c:pt>
                <c:pt idx="29">
                  <c:v>SEM 30</c:v>
                </c:pt>
                <c:pt idx="30">
                  <c:v>SEM 31</c:v>
                </c:pt>
                <c:pt idx="31">
                  <c:v>SEM 32</c:v>
                </c:pt>
                <c:pt idx="32">
                  <c:v>SEM 33</c:v>
                </c:pt>
                <c:pt idx="33">
                  <c:v>SEM 34</c:v>
                </c:pt>
                <c:pt idx="34">
                  <c:v>SEM 35</c:v>
                </c:pt>
                <c:pt idx="35">
                  <c:v>SEM 36</c:v>
                </c:pt>
                <c:pt idx="36">
                  <c:v>SEM 37</c:v>
                </c:pt>
                <c:pt idx="37">
                  <c:v>SEM 38</c:v>
                </c:pt>
                <c:pt idx="38">
                  <c:v>SEM 39</c:v>
                </c:pt>
                <c:pt idx="39">
                  <c:v>SEM 40</c:v>
                </c:pt>
                <c:pt idx="40">
                  <c:v>SEM 41</c:v>
                </c:pt>
                <c:pt idx="41">
                  <c:v>SEM 42</c:v>
                </c:pt>
                <c:pt idx="42">
                  <c:v>SEM 43</c:v>
                </c:pt>
                <c:pt idx="43">
                  <c:v>SEM 44</c:v>
                </c:pt>
                <c:pt idx="44">
                  <c:v>SEM 45</c:v>
                </c:pt>
                <c:pt idx="45">
                  <c:v>SEM 46</c:v>
                </c:pt>
                <c:pt idx="46">
                  <c:v>SEM 47</c:v>
                </c:pt>
                <c:pt idx="47">
                  <c:v>SEM 48</c:v>
                </c:pt>
                <c:pt idx="48">
                  <c:v>SEM 49</c:v>
                </c:pt>
                <c:pt idx="49">
                  <c:v>SEM 50</c:v>
                </c:pt>
                <c:pt idx="50">
                  <c:v>SEM 51</c:v>
                </c:pt>
                <c:pt idx="51">
                  <c:v>SEM 52</c:v>
                </c:pt>
              </c:strCache>
            </c:strRef>
          </c:cat>
          <c:val>
            <c:numRef>
              <c:f>'Consolidado mayores de 15'!$G$3:$G$34</c:f>
              <c:numCache>
                <c:formatCode>#,##0</c:formatCode>
                <c:ptCount val="32"/>
                <c:pt idx="0">
                  <c:v>72</c:v>
                </c:pt>
                <c:pt idx="1">
                  <c:v>64</c:v>
                </c:pt>
                <c:pt idx="2">
                  <c:v>55</c:v>
                </c:pt>
                <c:pt idx="3">
                  <c:v>33</c:v>
                </c:pt>
                <c:pt idx="4">
                  <c:v>53</c:v>
                </c:pt>
                <c:pt idx="5">
                  <c:v>78</c:v>
                </c:pt>
                <c:pt idx="6">
                  <c:v>71</c:v>
                </c:pt>
                <c:pt idx="7">
                  <c:v>71</c:v>
                </c:pt>
                <c:pt idx="8">
                  <c:v>79</c:v>
                </c:pt>
                <c:pt idx="9">
                  <c:v>74</c:v>
                </c:pt>
                <c:pt idx="10">
                  <c:v>89</c:v>
                </c:pt>
                <c:pt idx="11">
                  <c:v>125</c:v>
                </c:pt>
                <c:pt idx="12">
                  <c:v>87</c:v>
                </c:pt>
                <c:pt idx="13">
                  <c:v>103</c:v>
                </c:pt>
                <c:pt idx="14">
                  <c:v>102</c:v>
                </c:pt>
                <c:pt idx="15">
                  <c:v>83</c:v>
                </c:pt>
                <c:pt idx="16">
                  <c:v>81</c:v>
                </c:pt>
                <c:pt idx="17">
                  <c:v>94</c:v>
                </c:pt>
                <c:pt idx="18">
                  <c:v>83</c:v>
                </c:pt>
                <c:pt idx="19">
                  <c:v>114</c:v>
                </c:pt>
                <c:pt idx="20">
                  <c:v>97</c:v>
                </c:pt>
                <c:pt idx="21">
                  <c:v>110</c:v>
                </c:pt>
                <c:pt idx="22">
                  <c:v>105</c:v>
                </c:pt>
                <c:pt idx="23">
                  <c:v>97</c:v>
                </c:pt>
                <c:pt idx="24">
                  <c:v>106</c:v>
                </c:pt>
                <c:pt idx="25">
                  <c:v>198</c:v>
                </c:pt>
                <c:pt idx="26">
                  <c:v>200</c:v>
                </c:pt>
                <c:pt idx="27">
                  <c:v>203</c:v>
                </c:pt>
                <c:pt idx="28">
                  <c:v>201</c:v>
                </c:pt>
                <c:pt idx="29">
                  <c:v>167</c:v>
                </c:pt>
                <c:pt idx="30">
                  <c:v>151</c:v>
                </c:pt>
                <c:pt idx="31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754056"/>
        <c:axId val="530754448"/>
      </c:lineChart>
      <c:catAx>
        <c:axId val="53075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/>
            </a:pPr>
            <a:endParaRPr lang="es-CL"/>
          </a:p>
        </c:txPr>
        <c:crossAx val="53075444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3075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307540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10701107011508E-2"/>
          <c:y val="5.2117263843648932E-2"/>
          <c:w val="0.88007380073800734"/>
          <c:h val="0.65798045602606292"/>
        </c:manualLayout>
      </c:layout>
      <c:lineChart>
        <c:grouping val="standard"/>
        <c:varyColors val="0"/>
        <c:ser>
          <c:idx val="3"/>
          <c:order val="0"/>
          <c:tx>
            <c:strRef>
              <c:f>Consolidado!$E$2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2"/>
            <c:spPr>
              <a:ln>
                <a:solidFill>
                  <a:srgbClr val="C00000"/>
                </a:solidFill>
              </a:ln>
            </c:spPr>
          </c:marker>
          <c:val>
            <c:numRef>
              <c:f>Consolidado!$E$3:$E$54</c:f>
              <c:numCache>
                <c:formatCode>#,##0</c:formatCode>
                <c:ptCount val="52"/>
                <c:pt idx="0">
                  <c:v>131</c:v>
                </c:pt>
                <c:pt idx="1">
                  <c:v>93</c:v>
                </c:pt>
                <c:pt idx="2">
                  <c:v>122</c:v>
                </c:pt>
                <c:pt idx="3">
                  <c:v>101</c:v>
                </c:pt>
                <c:pt idx="4">
                  <c:v>86</c:v>
                </c:pt>
                <c:pt idx="5">
                  <c:v>111</c:v>
                </c:pt>
                <c:pt idx="6">
                  <c:v>112</c:v>
                </c:pt>
                <c:pt idx="7">
                  <c:v>120</c:v>
                </c:pt>
                <c:pt idx="8">
                  <c:v>102</c:v>
                </c:pt>
                <c:pt idx="9">
                  <c:v>87</c:v>
                </c:pt>
                <c:pt idx="10">
                  <c:v>167</c:v>
                </c:pt>
                <c:pt idx="11">
                  <c:v>218</c:v>
                </c:pt>
                <c:pt idx="12">
                  <c:v>214</c:v>
                </c:pt>
                <c:pt idx="13">
                  <c:v>169</c:v>
                </c:pt>
                <c:pt idx="14">
                  <c:v>219</c:v>
                </c:pt>
                <c:pt idx="15">
                  <c:v>208</c:v>
                </c:pt>
                <c:pt idx="16">
                  <c:v>180</c:v>
                </c:pt>
                <c:pt idx="17">
                  <c:v>168</c:v>
                </c:pt>
                <c:pt idx="18">
                  <c:v>174</c:v>
                </c:pt>
                <c:pt idx="19">
                  <c:v>206</c:v>
                </c:pt>
                <c:pt idx="20">
                  <c:v>243</c:v>
                </c:pt>
                <c:pt idx="21">
                  <c:v>283</c:v>
                </c:pt>
                <c:pt idx="22">
                  <c:v>250</c:v>
                </c:pt>
                <c:pt idx="23">
                  <c:v>282</c:v>
                </c:pt>
                <c:pt idx="24">
                  <c:v>336</c:v>
                </c:pt>
                <c:pt idx="25">
                  <c:v>304</c:v>
                </c:pt>
                <c:pt idx="26">
                  <c:v>352</c:v>
                </c:pt>
                <c:pt idx="27">
                  <c:v>324</c:v>
                </c:pt>
                <c:pt idx="28">
                  <c:v>276</c:v>
                </c:pt>
                <c:pt idx="29">
                  <c:v>212</c:v>
                </c:pt>
                <c:pt idx="30">
                  <c:v>187</c:v>
                </c:pt>
                <c:pt idx="31">
                  <c:v>241</c:v>
                </c:pt>
                <c:pt idx="32">
                  <c:v>262</c:v>
                </c:pt>
                <c:pt idx="33">
                  <c:v>229</c:v>
                </c:pt>
                <c:pt idx="34">
                  <c:v>229</c:v>
                </c:pt>
                <c:pt idx="35">
                  <c:v>189</c:v>
                </c:pt>
                <c:pt idx="36">
                  <c:v>218</c:v>
                </c:pt>
                <c:pt idx="37">
                  <c:v>220</c:v>
                </c:pt>
                <c:pt idx="38">
                  <c:v>224</c:v>
                </c:pt>
                <c:pt idx="39">
                  <c:v>197</c:v>
                </c:pt>
                <c:pt idx="40">
                  <c:v>191</c:v>
                </c:pt>
                <c:pt idx="41">
                  <c:v>208</c:v>
                </c:pt>
                <c:pt idx="42">
                  <c:v>147</c:v>
                </c:pt>
                <c:pt idx="43">
                  <c:v>203</c:v>
                </c:pt>
                <c:pt idx="44">
                  <c:v>186</c:v>
                </c:pt>
                <c:pt idx="45">
                  <c:v>139</c:v>
                </c:pt>
                <c:pt idx="46">
                  <c:v>147</c:v>
                </c:pt>
                <c:pt idx="47">
                  <c:v>156</c:v>
                </c:pt>
                <c:pt idx="48">
                  <c:v>173</c:v>
                </c:pt>
                <c:pt idx="49">
                  <c:v>149</c:v>
                </c:pt>
                <c:pt idx="50">
                  <c:v>128</c:v>
                </c:pt>
                <c:pt idx="51">
                  <c:v>129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Consolidado!$F$2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triangle"/>
            <c:size val="2"/>
            <c:spPr>
              <a:solidFill>
                <a:srgbClr val="7030A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Consolidado!$A$3:$A$54</c:f>
              <c:strCache>
                <c:ptCount val="52"/>
                <c:pt idx="0">
                  <c:v>SEM 1</c:v>
                </c:pt>
                <c:pt idx="1">
                  <c:v>SEM 2</c:v>
                </c:pt>
                <c:pt idx="2">
                  <c:v>SEM 3</c:v>
                </c:pt>
                <c:pt idx="3">
                  <c:v>SEM 4</c:v>
                </c:pt>
                <c:pt idx="4">
                  <c:v>SEM 5</c:v>
                </c:pt>
                <c:pt idx="5">
                  <c:v>SEM 6</c:v>
                </c:pt>
                <c:pt idx="6">
                  <c:v>SEM 7</c:v>
                </c:pt>
                <c:pt idx="7">
                  <c:v>SEM 8</c:v>
                </c:pt>
                <c:pt idx="8">
                  <c:v>SEM 9</c:v>
                </c:pt>
                <c:pt idx="9">
                  <c:v>SEM 10</c:v>
                </c:pt>
                <c:pt idx="10">
                  <c:v>SEM 11</c:v>
                </c:pt>
                <c:pt idx="11">
                  <c:v>SEM 12</c:v>
                </c:pt>
                <c:pt idx="12">
                  <c:v>SEM 13</c:v>
                </c:pt>
                <c:pt idx="13">
                  <c:v>SEM 14</c:v>
                </c:pt>
                <c:pt idx="14">
                  <c:v>SEM 15</c:v>
                </c:pt>
                <c:pt idx="15">
                  <c:v>SEM 16</c:v>
                </c:pt>
                <c:pt idx="16">
                  <c:v>SEM 17</c:v>
                </c:pt>
                <c:pt idx="17">
                  <c:v>SEM 18</c:v>
                </c:pt>
                <c:pt idx="18">
                  <c:v>SEM 19</c:v>
                </c:pt>
                <c:pt idx="19">
                  <c:v>SEM 20</c:v>
                </c:pt>
                <c:pt idx="20">
                  <c:v>SEM 21</c:v>
                </c:pt>
                <c:pt idx="21">
                  <c:v>SEM 22</c:v>
                </c:pt>
                <c:pt idx="22">
                  <c:v>SEM 23</c:v>
                </c:pt>
                <c:pt idx="23">
                  <c:v>SEM 24</c:v>
                </c:pt>
                <c:pt idx="24">
                  <c:v>SEM 25</c:v>
                </c:pt>
                <c:pt idx="25">
                  <c:v>SEM 26</c:v>
                </c:pt>
                <c:pt idx="26">
                  <c:v>SEM 27</c:v>
                </c:pt>
                <c:pt idx="27">
                  <c:v>SEM 28</c:v>
                </c:pt>
                <c:pt idx="28">
                  <c:v>SEM 29</c:v>
                </c:pt>
                <c:pt idx="29">
                  <c:v>SEM 30</c:v>
                </c:pt>
                <c:pt idx="30">
                  <c:v>SEM 31</c:v>
                </c:pt>
                <c:pt idx="31">
                  <c:v>SEM 32</c:v>
                </c:pt>
                <c:pt idx="32">
                  <c:v>SEM 33</c:v>
                </c:pt>
                <c:pt idx="33">
                  <c:v>SEM 34</c:v>
                </c:pt>
                <c:pt idx="34">
                  <c:v>SEM 35</c:v>
                </c:pt>
                <c:pt idx="35">
                  <c:v>SEM 36</c:v>
                </c:pt>
                <c:pt idx="36">
                  <c:v>SEM 37</c:v>
                </c:pt>
                <c:pt idx="37">
                  <c:v>SEM 38</c:v>
                </c:pt>
                <c:pt idx="38">
                  <c:v>SEM 39</c:v>
                </c:pt>
                <c:pt idx="39">
                  <c:v>SEM 40</c:v>
                </c:pt>
                <c:pt idx="40">
                  <c:v>SEM 41</c:v>
                </c:pt>
                <c:pt idx="41">
                  <c:v>SEM 42</c:v>
                </c:pt>
                <c:pt idx="42">
                  <c:v>SEM 43</c:v>
                </c:pt>
                <c:pt idx="43">
                  <c:v>SEM 44</c:v>
                </c:pt>
                <c:pt idx="44">
                  <c:v>SEM 45</c:v>
                </c:pt>
                <c:pt idx="45">
                  <c:v>SEM 46</c:v>
                </c:pt>
                <c:pt idx="46">
                  <c:v>SEM 47</c:v>
                </c:pt>
                <c:pt idx="47">
                  <c:v>SEM 48</c:v>
                </c:pt>
                <c:pt idx="48">
                  <c:v>SEM 49</c:v>
                </c:pt>
                <c:pt idx="49">
                  <c:v>SEM 50</c:v>
                </c:pt>
                <c:pt idx="50">
                  <c:v>SEM 51</c:v>
                </c:pt>
                <c:pt idx="51">
                  <c:v>SEM 52</c:v>
                </c:pt>
              </c:strCache>
            </c:strRef>
          </c:cat>
          <c:val>
            <c:numRef>
              <c:f>Consolidado!$F$3:$F$54</c:f>
              <c:numCache>
                <c:formatCode>#,##0</c:formatCode>
                <c:ptCount val="52"/>
                <c:pt idx="0">
                  <c:v>115</c:v>
                </c:pt>
                <c:pt idx="1">
                  <c:v>121</c:v>
                </c:pt>
                <c:pt idx="2">
                  <c:v>127</c:v>
                </c:pt>
                <c:pt idx="3">
                  <c:v>95</c:v>
                </c:pt>
                <c:pt idx="4">
                  <c:v>102</c:v>
                </c:pt>
                <c:pt idx="5">
                  <c:v>93</c:v>
                </c:pt>
                <c:pt idx="6">
                  <c:v>111</c:v>
                </c:pt>
                <c:pt idx="7">
                  <c:v>126</c:v>
                </c:pt>
                <c:pt idx="8">
                  <c:v>159</c:v>
                </c:pt>
                <c:pt idx="9">
                  <c:v>174</c:v>
                </c:pt>
                <c:pt idx="10">
                  <c:v>262</c:v>
                </c:pt>
                <c:pt idx="11">
                  <c:v>237</c:v>
                </c:pt>
                <c:pt idx="12">
                  <c:v>245</c:v>
                </c:pt>
                <c:pt idx="13">
                  <c:v>221</c:v>
                </c:pt>
                <c:pt idx="14">
                  <c:v>242</c:v>
                </c:pt>
                <c:pt idx="15">
                  <c:v>241</c:v>
                </c:pt>
                <c:pt idx="16">
                  <c:v>224</c:v>
                </c:pt>
                <c:pt idx="17">
                  <c:v>211</c:v>
                </c:pt>
                <c:pt idx="18">
                  <c:v>241</c:v>
                </c:pt>
                <c:pt idx="19">
                  <c:v>238</c:v>
                </c:pt>
                <c:pt idx="20">
                  <c:v>220</c:v>
                </c:pt>
                <c:pt idx="21">
                  <c:v>230</c:v>
                </c:pt>
                <c:pt idx="22">
                  <c:v>258</c:v>
                </c:pt>
                <c:pt idx="23">
                  <c:v>281</c:v>
                </c:pt>
                <c:pt idx="24">
                  <c:v>274</c:v>
                </c:pt>
                <c:pt idx="25">
                  <c:v>275</c:v>
                </c:pt>
                <c:pt idx="26">
                  <c:v>244</c:v>
                </c:pt>
                <c:pt idx="27">
                  <c:v>234</c:v>
                </c:pt>
                <c:pt idx="28">
                  <c:v>199</c:v>
                </c:pt>
                <c:pt idx="29">
                  <c:v>204</c:v>
                </c:pt>
                <c:pt idx="30">
                  <c:v>230</c:v>
                </c:pt>
                <c:pt idx="31">
                  <c:v>284</c:v>
                </c:pt>
                <c:pt idx="32">
                  <c:v>337</c:v>
                </c:pt>
                <c:pt idx="33">
                  <c:v>324</c:v>
                </c:pt>
                <c:pt idx="34">
                  <c:v>292</c:v>
                </c:pt>
                <c:pt idx="35">
                  <c:v>280</c:v>
                </c:pt>
                <c:pt idx="36">
                  <c:v>219</c:v>
                </c:pt>
                <c:pt idx="37">
                  <c:v>216</c:v>
                </c:pt>
                <c:pt idx="38">
                  <c:v>259</c:v>
                </c:pt>
                <c:pt idx="39">
                  <c:v>264</c:v>
                </c:pt>
                <c:pt idx="40">
                  <c:v>314</c:v>
                </c:pt>
                <c:pt idx="41">
                  <c:v>255</c:v>
                </c:pt>
                <c:pt idx="42">
                  <c:v>229</c:v>
                </c:pt>
                <c:pt idx="43">
                  <c:v>201</c:v>
                </c:pt>
                <c:pt idx="44">
                  <c:v>190</c:v>
                </c:pt>
                <c:pt idx="45">
                  <c:v>245</c:v>
                </c:pt>
                <c:pt idx="46">
                  <c:v>210</c:v>
                </c:pt>
                <c:pt idx="47">
                  <c:v>186</c:v>
                </c:pt>
                <c:pt idx="48">
                  <c:v>147</c:v>
                </c:pt>
                <c:pt idx="49">
                  <c:v>151</c:v>
                </c:pt>
                <c:pt idx="50">
                  <c:v>125</c:v>
                </c:pt>
                <c:pt idx="51">
                  <c:v>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Consolidado!$G$2</c:f>
              <c:strCache>
                <c:ptCount val="1"/>
                <c:pt idx="0">
                  <c:v>2016</c:v>
                </c:pt>
              </c:strCache>
            </c:strRef>
          </c:tx>
          <c:spPr>
            <a:ln w="25400">
              <a:solidFill>
                <a:srgbClr val="000080"/>
              </a:solidFill>
            </a:ln>
          </c:spPr>
          <c:marker>
            <c:symbol val="triangle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</a:ln>
            </c:spPr>
          </c:marker>
          <c:dPt>
            <c:idx val="19"/>
            <c:marker>
              <c:spPr>
                <a:solidFill>
                  <a:srgbClr val="002060"/>
                </a:solidFill>
                <a:ln>
                  <a:solidFill>
                    <a:srgbClr val="002060"/>
                  </a:solidFill>
                </a:ln>
              </c:spPr>
            </c:marker>
            <c:bubble3D val="0"/>
            <c:spPr>
              <a:ln w="25400">
                <a:solidFill>
                  <a:srgbClr val="002060"/>
                </a:solidFill>
              </a:ln>
            </c:spPr>
          </c:dPt>
          <c:cat>
            <c:strRef>
              <c:f>Consolidado!$A$3:$A$54</c:f>
              <c:strCache>
                <c:ptCount val="52"/>
                <c:pt idx="0">
                  <c:v>SEM 1</c:v>
                </c:pt>
                <c:pt idx="1">
                  <c:v>SEM 2</c:v>
                </c:pt>
                <c:pt idx="2">
                  <c:v>SEM 3</c:v>
                </c:pt>
                <c:pt idx="3">
                  <c:v>SEM 4</c:v>
                </c:pt>
                <c:pt idx="4">
                  <c:v>SEM 5</c:v>
                </c:pt>
                <c:pt idx="5">
                  <c:v>SEM 6</c:v>
                </c:pt>
                <c:pt idx="6">
                  <c:v>SEM 7</c:v>
                </c:pt>
                <c:pt idx="7">
                  <c:v>SEM 8</c:v>
                </c:pt>
                <c:pt idx="8">
                  <c:v>SEM 9</c:v>
                </c:pt>
                <c:pt idx="9">
                  <c:v>SEM 10</c:v>
                </c:pt>
                <c:pt idx="10">
                  <c:v>SEM 11</c:v>
                </c:pt>
                <c:pt idx="11">
                  <c:v>SEM 12</c:v>
                </c:pt>
                <c:pt idx="12">
                  <c:v>SEM 13</c:v>
                </c:pt>
                <c:pt idx="13">
                  <c:v>SEM 14</c:v>
                </c:pt>
                <c:pt idx="14">
                  <c:v>SEM 15</c:v>
                </c:pt>
                <c:pt idx="15">
                  <c:v>SEM 16</c:v>
                </c:pt>
                <c:pt idx="16">
                  <c:v>SEM 17</c:v>
                </c:pt>
                <c:pt idx="17">
                  <c:v>SEM 18</c:v>
                </c:pt>
                <c:pt idx="18">
                  <c:v>SEM 19</c:v>
                </c:pt>
                <c:pt idx="19">
                  <c:v>SEM 20</c:v>
                </c:pt>
                <c:pt idx="20">
                  <c:v>SEM 21</c:v>
                </c:pt>
                <c:pt idx="21">
                  <c:v>SEM 22</c:v>
                </c:pt>
                <c:pt idx="22">
                  <c:v>SEM 23</c:v>
                </c:pt>
                <c:pt idx="23">
                  <c:v>SEM 24</c:v>
                </c:pt>
                <c:pt idx="24">
                  <c:v>SEM 25</c:v>
                </c:pt>
                <c:pt idx="25">
                  <c:v>SEM 26</c:v>
                </c:pt>
                <c:pt idx="26">
                  <c:v>SEM 27</c:v>
                </c:pt>
                <c:pt idx="27">
                  <c:v>SEM 28</c:v>
                </c:pt>
                <c:pt idx="28">
                  <c:v>SEM 29</c:v>
                </c:pt>
                <c:pt idx="29">
                  <c:v>SEM 30</c:v>
                </c:pt>
                <c:pt idx="30">
                  <c:v>SEM 31</c:v>
                </c:pt>
                <c:pt idx="31">
                  <c:v>SEM 32</c:v>
                </c:pt>
                <c:pt idx="32">
                  <c:v>SEM 33</c:v>
                </c:pt>
                <c:pt idx="33">
                  <c:v>SEM 34</c:v>
                </c:pt>
                <c:pt idx="34">
                  <c:v>SEM 35</c:v>
                </c:pt>
                <c:pt idx="35">
                  <c:v>SEM 36</c:v>
                </c:pt>
                <c:pt idx="36">
                  <c:v>SEM 37</c:v>
                </c:pt>
                <c:pt idx="37">
                  <c:v>SEM 38</c:v>
                </c:pt>
                <c:pt idx="38">
                  <c:v>SEM 39</c:v>
                </c:pt>
                <c:pt idx="39">
                  <c:v>SEM 40</c:v>
                </c:pt>
                <c:pt idx="40">
                  <c:v>SEM 41</c:v>
                </c:pt>
                <c:pt idx="41">
                  <c:v>SEM 42</c:v>
                </c:pt>
                <c:pt idx="42">
                  <c:v>SEM 43</c:v>
                </c:pt>
                <c:pt idx="43">
                  <c:v>SEM 44</c:v>
                </c:pt>
                <c:pt idx="44">
                  <c:v>SEM 45</c:v>
                </c:pt>
                <c:pt idx="45">
                  <c:v>SEM 46</c:v>
                </c:pt>
                <c:pt idx="46">
                  <c:v>SEM 47</c:v>
                </c:pt>
                <c:pt idx="47">
                  <c:v>SEM 48</c:v>
                </c:pt>
                <c:pt idx="48">
                  <c:v>SEM 49</c:v>
                </c:pt>
                <c:pt idx="49">
                  <c:v>SEM 50</c:v>
                </c:pt>
                <c:pt idx="50">
                  <c:v>SEM 51</c:v>
                </c:pt>
                <c:pt idx="51">
                  <c:v>SEM 52</c:v>
                </c:pt>
              </c:strCache>
            </c:strRef>
          </c:cat>
          <c:val>
            <c:numRef>
              <c:f>Consolidado!$G$3:$G$34</c:f>
              <c:numCache>
                <c:formatCode>#,##0</c:formatCode>
                <c:ptCount val="32"/>
                <c:pt idx="0">
                  <c:v>118</c:v>
                </c:pt>
                <c:pt idx="1">
                  <c:v>104</c:v>
                </c:pt>
                <c:pt idx="2">
                  <c:v>85</c:v>
                </c:pt>
                <c:pt idx="3">
                  <c:v>75</c:v>
                </c:pt>
                <c:pt idx="4">
                  <c:v>80</c:v>
                </c:pt>
                <c:pt idx="5">
                  <c:v>106</c:v>
                </c:pt>
                <c:pt idx="6">
                  <c:v>107</c:v>
                </c:pt>
                <c:pt idx="7">
                  <c:v>106</c:v>
                </c:pt>
                <c:pt idx="8">
                  <c:v>109</c:v>
                </c:pt>
                <c:pt idx="9">
                  <c:v>144</c:v>
                </c:pt>
                <c:pt idx="10">
                  <c:v>193</c:v>
                </c:pt>
                <c:pt idx="11">
                  <c:v>235</c:v>
                </c:pt>
                <c:pt idx="12">
                  <c:v>182</c:v>
                </c:pt>
                <c:pt idx="13">
                  <c:v>203</c:v>
                </c:pt>
                <c:pt idx="14">
                  <c:v>201</c:v>
                </c:pt>
                <c:pt idx="15">
                  <c:v>168</c:v>
                </c:pt>
                <c:pt idx="16">
                  <c:v>177</c:v>
                </c:pt>
                <c:pt idx="17">
                  <c:v>204</c:v>
                </c:pt>
                <c:pt idx="18">
                  <c:v>207</c:v>
                </c:pt>
                <c:pt idx="19">
                  <c:v>222</c:v>
                </c:pt>
                <c:pt idx="20">
                  <c:v>233</c:v>
                </c:pt>
                <c:pt idx="21">
                  <c:v>181</c:v>
                </c:pt>
                <c:pt idx="22">
                  <c:v>209</c:v>
                </c:pt>
                <c:pt idx="23">
                  <c:v>249</c:v>
                </c:pt>
                <c:pt idx="24">
                  <c:v>270</c:v>
                </c:pt>
                <c:pt idx="25">
                  <c:v>411</c:v>
                </c:pt>
                <c:pt idx="26">
                  <c:v>359</c:v>
                </c:pt>
                <c:pt idx="27">
                  <c:v>316</c:v>
                </c:pt>
                <c:pt idx="28">
                  <c:v>323</c:v>
                </c:pt>
                <c:pt idx="29">
                  <c:v>281</c:v>
                </c:pt>
                <c:pt idx="30">
                  <c:v>305</c:v>
                </c:pt>
                <c:pt idx="31">
                  <c:v>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757976"/>
        <c:axId val="530756016"/>
      </c:lineChart>
      <c:catAx>
        <c:axId val="530757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/>
            </a:pPr>
            <a:endParaRPr lang="es-CL"/>
          </a:p>
        </c:txPr>
        <c:crossAx val="53075601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3075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307579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 alignWithMargins="0"/>
    <c:pageMargins b="1" l="0.75000000000000355" r="0.750000000000003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0" i="0" baseline="0">
                <a:effectLst/>
              </a:rPr>
              <a:t>Tendencia consultas respiratorias Pediatrica,</a:t>
            </a:r>
          </a:p>
          <a:p>
            <a:pPr>
              <a:defRPr/>
            </a:pPr>
            <a:r>
              <a:rPr lang="es-CL" sz="1400" b="0" i="0" baseline="0">
                <a:effectLst/>
              </a:rPr>
              <a:t> 2016 en Canales Endemicos Urgencia Atención Primaria (2011-2015)</a:t>
            </a:r>
            <a:endParaRPr lang="es-CL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areaChart>
        <c:grouping val="standard"/>
        <c:varyColors val="0"/>
        <c:ser>
          <c:idx val="2"/>
          <c:order val="0"/>
          <c:tx>
            <c:strRef>
              <c:f>'Canal Endemico menores de 15'!$D$2</c:f>
              <c:strCache>
                <c:ptCount val="1"/>
                <c:pt idx="0">
                  <c:v>Zona de Alerta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strRef>
              <c:f>'Canal Endemico menores de 15'!$A$3:$A$54</c:f>
              <c:strCache>
                <c:ptCount val="52"/>
                <c:pt idx="0">
                  <c:v>Semana 1</c:v>
                </c:pt>
                <c:pt idx="1">
                  <c:v>Semana 2</c:v>
                </c:pt>
                <c:pt idx="2">
                  <c:v>Semana 3</c:v>
                </c:pt>
                <c:pt idx="3">
                  <c:v>Semana 4</c:v>
                </c:pt>
                <c:pt idx="4">
                  <c:v>Semana 5</c:v>
                </c:pt>
                <c:pt idx="5">
                  <c:v>Semana 6</c:v>
                </c:pt>
                <c:pt idx="6">
                  <c:v>Semana 7</c:v>
                </c:pt>
                <c:pt idx="7">
                  <c:v>Semana 8</c:v>
                </c:pt>
                <c:pt idx="8">
                  <c:v>Semana 9</c:v>
                </c:pt>
                <c:pt idx="9">
                  <c:v>Semana 10</c:v>
                </c:pt>
                <c:pt idx="10">
                  <c:v>Semana 11</c:v>
                </c:pt>
                <c:pt idx="11">
                  <c:v>Semana 12</c:v>
                </c:pt>
                <c:pt idx="12">
                  <c:v>Semana 13</c:v>
                </c:pt>
                <c:pt idx="13">
                  <c:v>Semana 14</c:v>
                </c:pt>
                <c:pt idx="14">
                  <c:v>Semana 15</c:v>
                </c:pt>
                <c:pt idx="15">
                  <c:v>Semana 16</c:v>
                </c:pt>
                <c:pt idx="16">
                  <c:v>Semana 17</c:v>
                </c:pt>
                <c:pt idx="17">
                  <c:v>Semana 18</c:v>
                </c:pt>
                <c:pt idx="18">
                  <c:v>Semana 19</c:v>
                </c:pt>
                <c:pt idx="19">
                  <c:v>Semana 20</c:v>
                </c:pt>
                <c:pt idx="20">
                  <c:v>Semana 21</c:v>
                </c:pt>
                <c:pt idx="21">
                  <c:v>Semana 22</c:v>
                </c:pt>
                <c:pt idx="22">
                  <c:v>Semana 23</c:v>
                </c:pt>
                <c:pt idx="23">
                  <c:v>Semana 24</c:v>
                </c:pt>
                <c:pt idx="24">
                  <c:v>Semana 25</c:v>
                </c:pt>
                <c:pt idx="25">
                  <c:v>Semana 26</c:v>
                </c:pt>
                <c:pt idx="26">
                  <c:v>Semana 27</c:v>
                </c:pt>
                <c:pt idx="27">
                  <c:v>Semana 28</c:v>
                </c:pt>
                <c:pt idx="28">
                  <c:v>Semana 29</c:v>
                </c:pt>
                <c:pt idx="29">
                  <c:v>Semana 30</c:v>
                </c:pt>
                <c:pt idx="30">
                  <c:v>Semana 31</c:v>
                </c:pt>
                <c:pt idx="31">
                  <c:v>Semana 32</c:v>
                </c:pt>
                <c:pt idx="32">
                  <c:v>Semana 33</c:v>
                </c:pt>
                <c:pt idx="33">
                  <c:v>Semana 34</c:v>
                </c:pt>
                <c:pt idx="34">
                  <c:v>Semana 35</c:v>
                </c:pt>
                <c:pt idx="35">
                  <c:v>Semana 36</c:v>
                </c:pt>
                <c:pt idx="36">
                  <c:v>Semana 37</c:v>
                </c:pt>
                <c:pt idx="37">
                  <c:v>Semana 38</c:v>
                </c:pt>
                <c:pt idx="38">
                  <c:v>Semana 39</c:v>
                </c:pt>
                <c:pt idx="39">
                  <c:v>Semana 40</c:v>
                </c:pt>
                <c:pt idx="40">
                  <c:v>Semana 41</c:v>
                </c:pt>
                <c:pt idx="41">
                  <c:v>Semana 42</c:v>
                </c:pt>
                <c:pt idx="42">
                  <c:v>Semana 43</c:v>
                </c:pt>
                <c:pt idx="43">
                  <c:v>Semana 44</c:v>
                </c:pt>
                <c:pt idx="44">
                  <c:v>Semana 45</c:v>
                </c:pt>
                <c:pt idx="45">
                  <c:v>Semana 46</c:v>
                </c:pt>
                <c:pt idx="46">
                  <c:v>Semana 47</c:v>
                </c:pt>
                <c:pt idx="47">
                  <c:v>Semana 48</c:v>
                </c:pt>
                <c:pt idx="48">
                  <c:v>Semana 49</c:v>
                </c:pt>
                <c:pt idx="49">
                  <c:v>Semana 50</c:v>
                </c:pt>
                <c:pt idx="50">
                  <c:v>Semana 51</c:v>
                </c:pt>
                <c:pt idx="51">
                  <c:v>Semana 52</c:v>
                </c:pt>
              </c:strCache>
            </c:strRef>
          </c:cat>
          <c:val>
            <c:numRef>
              <c:f>'Canal Endemico menores de 15'!$D$3:$D$54</c:f>
              <c:numCache>
                <c:formatCode>General</c:formatCode>
                <c:ptCount val="52"/>
                <c:pt idx="0">
                  <c:v>56</c:v>
                </c:pt>
                <c:pt idx="1">
                  <c:v>58</c:v>
                </c:pt>
                <c:pt idx="2">
                  <c:v>58</c:v>
                </c:pt>
                <c:pt idx="3">
                  <c:v>54</c:v>
                </c:pt>
                <c:pt idx="4">
                  <c:v>48</c:v>
                </c:pt>
                <c:pt idx="5">
                  <c:v>46</c:v>
                </c:pt>
                <c:pt idx="6">
                  <c:v>46</c:v>
                </c:pt>
                <c:pt idx="7">
                  <c:v>48</c:v>
                </c:pt>
                <c:pt idx="8">
                  <c:v>60</c:v>
                </c:pt>
                <c:pt idx="9">
                  <c:v>79</c:v>
                </c:pt>
                <c:pt idx="10">
                  <c:v>132</c:v>
                </c:pt>
                <c:pt idx="11">
                  <c:v>121</c:v>
                </c:pt>
                <c:pt idx="12">
                  <c:v>116</c:v>
                </c:pt>
                <c:pt idx="13">
                  <c:v>121</c:v>
                </c:pt>
                <c:pt idx="14">
                  <c:v>133</c:v>
                </c:pt>
                <c:pt idx="15">
                  <c:v>132</c:v>
                </c:pt>
                <c:pt idx="16">
                  <c:v>115</c:v>
                </c:pt>
                <c:pt idx="17">
                  <c:v>121</c:v>
                </c:pt>
                <c:pt idx="18">
                  <c:v>132</c:v>
                </c:pt>
                <c:pt idx="19">
                  <c:v>137</c:v>
                </c:pt>
                <c:pt idx="20">
                  <c:v>157</c:v>
                </c:pt>
                <c:pt idx="21">
                  <c:v>154</c:v>
                </c:pt>
                <c:pt idx="22">
                  <c:v>139</c:v>
                </c:pt>
                <c:pt idx="23">
                  <c:v>147</c:v>
                </c:pt>
                <c:pt idx="24">
                  <c:v>159</c:v>
                </c:pt>
                <c:pt idx="25">
                  <c:v>163</c:v>
                </c:pt>
                <c:pt idx="26">
                  <c:v>180</c:v>
                </c:pt>
                <c:pt idx="27">
                  <c:v>147</c:v>
                </c:pt>
                <c:pt idx="28">
                  <c:v>111</c:v>
                </c:pt>
                <c:pt idx="29">
                  <c:v>92</c:v>
                </c:pt>
                <c:pt idx="30">
                  <c:v>119</c:v>
                </c:pt>
                <c:pt idx="31">
                  <c:v>165</c:v>
                </c:pt>
                <c:pt idx="32">
                  <c:v>189</c:v>
                </c:pt>
                <c:pt idx="33">
                  <c:v>164</c:v>
                </c:pt>
                <c:pt idx="34">
                  <c:v>155</c:v>
                </c:pt>
                <c:pt idx="35">
                  <c:v>160</c:v>
                </c:pt>
                <c:pt idx="36">
                  <c:v>122</c:v>
                </c:pt>
                <c:pt idx="37">
                  <c:v>123</c:v>
                </c:pt>
                <c:pt idx="38">
                  <c:v>124</c:v>
                </c:pt>
                <c:pt idx="39">
                  <c:v>109</c:v>
                </c:pt>
                <c:pt idx="40">
                  <c:v>121</c:v>
                </c:pt>
                <c:pt idx="41">
                  <c:v>109</c:v>
                </c:pt>
                <c:pt idx="42">
                  <c:v>107</c:v>
                </c:pt>
                <c:pt idx="43">
                  <c:v>115</c:v>
                </c:pt>
                <c:pt idx="44">
                  <c:v>102</c:v>
                </c:pt>
                <c:pt idx="45">
                  <c:v>120</c:v>
                </c:pt>
                <c:pt idx="46">
                  <c:v>119</c:v>
                </c:pt>
                <c:pt idx="47">
                  <c:v>105</c:v>
                </c:pt>
                <c:pt idx="48">
                  <c:v>79</c:v>
                </c:pt>
                <c:pt idx="49">
                  <c:v>82</c:v>
                </c:pt>
                <c:pt idx="50">
                  <c:v>60</c:v>
                </c:pt>
                <c:pt idx="51">
                  <c:v>64</c:v>
                </c:pt>
              </c:numCache>
            </c:numRef>
          </c:val>
        </c:ser>
        <c:ser>
          <c:idx val="1"/>
          <c:order val="1"/>
          <c:tx>
            <c:strRef>
              <c:f>'Canal Endemico menores de 15'!$C$2</c:f>
              <c:strCache>
                <c:ptCount val="1"/>
                <c:pt idx="0">
                  <c:v>Zona de Seguridad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strRef>
              <c:f>'Canal Endemico menores de 15'!$A$3:$A$54</c:f>
              <c:strCache>
                <c:ptCount val="52"/>
                <c:pt idx="0">
                  <c:v>Semana 1</c:v>
                </c:pt>
                <c:pt idx="1">
                  <c:v>Semana 2</c:v>
                </c:pt>
                <c:pt idx="2">
                  <c:v>Semana 3</c:v>
                </c:pt>
                <c:pt idx="3">
                  <c:v>Semana 4</c:v>
                </c:pt>
                <c:pt idx="4">
                  <c:v>Semana 5</c:v>
                </c:pt>
                <c:pt idx="5">
                  <c:v>Semana 6</c:v>
                </c:pt>
                <c:pt idx="6">
                  <c:v>Semana 7</c:v>
                </c:pt>
                <c:pt idx="7">
                  <c:v>Semana 8</c:v>
                </c:pt>
                <c:pt idx="8">
                  <c:v>Semana 9</c:v>
                </c:pt>
                <c:pt idx="9">
                  <c:v>Semana 10</c:v>
                </c:pt>
                <c:pt idx="10">
                  <c:v>Semana 11</c:v>
                </c:pt>
                <c:pt idx="11">
                  <c:v>Semana 12</c:v>
                </c:pt>
                <c:pt idx="12">
                  <c:v>Semana 13</c:v>
                </c:pt>
                <c:pt idx="13">
                  <c:v>Semana 14</c:v>
                </c:pt>
                <c:pt idx="14">
                  <c:v>Semana 15</c:v>
                </c:pt>
                <c:pt idx="15">
                  <c:v>Semana 16</c:v>
                </c:pt>
                <c:pt idx="16">
                  <c:v>Semana 17</c:v>
                </c:pt>
                <c:pt idx="17">
                  <c:v>Semana 18</c:v>
                </c:pt>
                <c:pt idx="18">
                  <c:v>Semana 19</c:v>
                </c:pt>
                <c:pt idx="19">
                  <c:v>Semana 20</c:v>
                </c:pt>
                <c:pt idx="20">
                  <c:v>Semana 21</c:v>
                </c:pt>
                <c:pt idx="21">
                  <c:v>Semana 22</c:v>
                </c:pt>
                <c:pt idx="22">
                  <c:v>Semana 23</c:v>
                </c:pt>
                <c:pt idx="23">
                  <c:v>Semana 24</c:v>
                </c:pt>
                <c:pt idx="24">
                  <c:v>Semana 25</c:v>
                </c:pt>
                <c:pt idx="25">
                  <c:v>Semana 26</c:v>
                </c:pt>
                <c:pt idx="26">
                  <c:v>Semana 27</c:v>
                </c:pt>
                <c:pt idx="27">
                  <c:v>Semana 28</c:v>
                </c:pt>
                <c:pt idx="28">
                  <c:v>Semana 29</c:v>
                </c:pt>
                <c:pt idx="29">
                  <c:v>Semana 30</c:v>
                </c:pt>
                <c:pt idx="30">
                  <c:v>Semana 31</c:v>
                </c:pt>
                <c:pt idx="31">
                  <c:v>Semana 32</c:v>
                </c:pt>
                <c:pt idx="32">
                  <c:v>Semana 33</c:v>
                </c:pt>
                <c:pt idx="33">
                  <c:v>Semana 34</c:v>
                </c:pt>
                <c:pt idx="34">
                  <c:v>Semana 35</c:v>
                </c:pt>
                <c:pt idx="35">
                  <c:v>Semana 36</c:v>
                </c:pt>
                <c:pt idx="36">
                  <c:v>Semana 37</c:v>
                </c:pt>
                <c:pt idx="37">
                  <c:v>Semana 38</c:v>
                </c:pt>
                <c:pt idx="38">
                  <c:v>Semana 39</c:v>
                </c:pt>
                <c:pt idx="39">
                  <c:v>Semana 40</c:v>
                </c:pt>
                <c:pt idx="40">
                  <c:v>Semana 41</c:v>
                </c:pt>
                <c:pt idx="41">
                  <c:v>Semana 42</c:v>
                </c:pt>
                <c:pt idx="42">
                  <c:v>Semana 43</c:v>
                </c:pt>
                <c:pt idx="43">
                  <c:v>Semana 44</c:v>
                </c:pt>
                <c:pt idx="44">
                  <c:v>Semana 45</c:v>
                </c:pt>
                <c:pt idx="45">
                  <c:v>Semana 46</c:v>
                </c:pt>
                <c:pt idx="46">
                  <c:v>Semana 47</c:v>
                </c:pt>
                <c:pt idx="47">
                  <c:v>Semana 48</c:v>
                </c:pt>
                <c:pt idx="48">
                  <c:v>Semana 49</c:v>
                </c:pt>
                <c:pt idx="49">
                  <c:v>Semana 50</c:v>
                </c:pt>
                <c:pt idx="50">
                  <c:v>Semana 51</c:v>
                </c:pt>
                <c:pt idx="51">
                  <c:v>Semana 52</c:v>
                </c:pt>
              </c:strCache>
            </c:strRef>
          </c:cat>
          <c:val>
            <c:numRef>
              <c:f>'Canal Endemico menores de 15'!$C$3:$C$54</c:f>
              <c:numCache>
                <c:formatCode>General</c:formatCode>
                <c:ptCount val="52"/>
                <c:pt idx="0">
                  <c:v>54</c:v>
                </c:pt>
                <c:pt idx="1">
                  <c:v>53</c:v>
                </c:pt>
                <c:pt idx="2">
                  <c:v>57</c:v>
                </c:pt>
                <c:pt idx="3">
                  <c:v>45</c:v>
                </c:pt>
                <c:pt idx="4">
                  <c:v>44</c:v>
                </c:pt>
                <c:pt idx="5">
                  <c:v>40</c:v>
                </c:pt>
                <c:pt idx="6">
                  <c:v>46</c:v>
                </c:pt>
                <c:pt idx="7">
                  <c:v>47</c:v>
                </c:pt>
                <c:pt idx="8">
                  <c:v>54</c:v>
                </c:pt>
                <c:pt idx="9">
                  <c:v>52</c:v>
                </c:pt>
                <c:pt idx="10">
                  <c:v>119</c:v>
                </c:pt>
                <c:pt idx="11">
                  <c:v>110</c:v>
                </c:pt>
                <c:pt idx="12">
                  <c:v>109</c:v>
                </c:pt>
                <c:pt idx="13">
                  <c:v>109</c:v>
                </c:pt>
                <c:pt idx="14">
                  <c:v>104</c:v>
                </c:pt>
                <c:pt idx="15">
                  <c:v>126</c:v>
                </c:pt>
                <c:pt idx="16">
                  <c:v>111</c:v>
                </c:pt>
                <c:pt idx="17">
                  <c:v>107</c:v>
                </c:pt>
                <c:pt idx="18">
                  <c:v>130</c:v>
                </c:pt>
                <c:pt idx="19">
                  <c:v>132</c:v>
                </c:pt>
                <c:pt idx="20">
                  <c:v>123</c:v>
                </c:pt>
                <c:pt idx="21">
                  <c:v>149</c:v>
                </c:pt>
                <c:pt idx="22">
                  <c:v>130</c:v>
                </c:pt>
                <c:pt idx="23">
                  <c:v>138</c:v>
                </c:pt>
                <c:pt idx="24">
                  <c:v>152</c:v>
                </c:pt>
                <c:pt idx="25">
                  <c:v>137</c:v>
                </c:pt>
                <c:pt idx="26">
                  <c:v>158</c:v>
                </c:pt>
                <c:pt idx="27">
                  <c:v>130</c:v>
                </c:pt>
                <c:pt idx="28">
                  <c:v>94</c:v>
                </c:pt>
                <c:pt idx="29">
                  <c:v>82</c:v>
                </c:pt>
                <c:pt idx="30">
                  <c:v>109</c:v>
                </c:pt>
                <c:pt idx="31">
                  <c:v>147</c:v>
                </c:pt>
                <c:pt idx="32">
                  <c:v>142</c:v>
                </c:pt>
                <c:pt idx="33">
                  <c:v>142</c:v>
                </c:pt>
                <c:pt idx="34">
                  <c:v>128</c:v>
                </c:pt>
                <c:pt idx="35">
                  <c:v>114</c:v>
                </c:pt>
                <c:pt idx="36">
                  <c:v>118</c:v>
                </c:pt>
                <c:pt idx="37">
                  <c:v>120</c:v>
                </c:pt>
                <c:pt idx="38">
                  <c:v>109</c:v>
                </c:pt>
                <c:pt idx="39">
                  <c:v>103</c:v>
                </c:pt>
                <c:pt idx="40">
                  <c:v>99</c:v>
                </c:pt>
                <c:pt idx="41">
                  <c:v>105</c:v>
                </c:pt>
                <c:pt idx="42">
                  <c:v>104</c:v>
                </c:pt>
                <c:pt idx="43">
                  <c:v>108</c:v>
                </c:pt>
                <c:pt idx="44">
                  <c:v>96</c:v>
                </c:pt>
                <c:pt idx="45">
                  <c:v>110</c:v>
                </c:pt>
                <c:pt idx="46">
                  <c:v>108</c:v>
                </c:pt>
                <c:pt idx="47">
                  <c:v>103</c:v>
                </c:pt>
                <c:pt idx="48">
                  <c:v>73</c:v>
                </c:pt>
                <c:pt idx="49">
                  <c:v>79</c:v>
                </c:pt>
                <c:pt idx="50">
                  <c:v>57</c:v>
                </c:pt>
                <c:pt idx="51">
                  <c:v>60</c:v>
                </c:pt>
              </c:numCache>
            </c:numRef>
          </c:val>
        </c:ser>
        <c:ser>
          <c:idx val="0"/>
          <c:order val="2"/>
          <c:tx>
            <c:strRef>
              <c:f>'Canal Endemico menores de 15'!$B$2</c:f>
              <c:strCache>
                <c:ptCount val="1"/>
                <c:pt idx="0">
                  <c:v>Zona de Éxito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strRef>
              <c:f>'Canal Endemico menores de 15'!$A$3:$A$54</c:f>
              <c:strCache>
                <c:ptCount val="52"/>
                <c:pt idx="0">
                  <c:v>Semana 1</c:v>
                </c:pt>
                <c:pt idx="1">
                  <c:v>Semana 2</c:v>
                </c:pt>
                <c:pt idx="2">
                  <c:v>Semana 3</c:v>
                </c:pt>
                <c:pt idx="3">
                  <c:v>Semana 4</c:v>
                </c:pt>
                <c:pt idx="4">
                  <c:v>Semana 5</c:v>
                </c:pt>
                <c:pt idx="5">
                  <c:v>Semana 6</c:v>
                </c:pt>
                <c:pt idx="6">
                  <c:v>Semana 7</c:v>
                </c:pt>
                <c:pt idx="7">
                  <c:v>Semana 8</c:v>
                </c:pt>
                <c:pt idx="8">
                  <c:v>Semana 9</c:v>
                </c:pt>
                <c:pt idx="9">
                  <c:v>Semana 10</c:v>
                </c:pt>
                <c:pt idx="10">
                  <c:v>Semana 11</c:v>
                </c:pt>
                <c:pt idx="11">
                  <c:v>Semana 12</c:v>
                </c:pt>
                <c:pt idx="12">
                  <c:v>Semana 13</c:v>
                </c:pt>
                <c:pt idx="13">
                  <c:v>Semana 14</c:v>
                </c:pt>
                <c:pt idx="14">
                  <c:v>Semana 15</c:v>
                </c:pt>
                <c:pt idx="15">
                  <c:v>Semana 16</c:v>
                </c:pt>
                <c:pt idx="16">
                  <c:v>Semana 17</c:v>
                </c:pt>
                <c:pt idx="17">
                  <c:v>Semana 18</c:v>
                </c:pt>
                <c:pt idx="18">
                  <c:v>Semana 19</c:v>
                </c:pt>
                <c:pt idx="19">
                  <c:v>Semana 20</c:v>
                </c:pt>
                <c:pt idx="20">
                  <c:v>Semana 21</c:v>
                </c:pt>
                <c:pt idx="21">
                  <c:v>Semana 22</c:v>
                </c:pt>
                <c:pt idx="22">
                  <c:v>Semana 23</c:v>
                </c:pt>
                <c:pt idx="23">
                  <c:v>Semana 24</c:v>
                </c:pt>
                <c:pt idx="24">
                  <c:v>Semana 25</c:v>
                </c:pt>
                <c:pt idx="25">
                  <c:v>Semana 26</c:v>
                </c:pt>
                <c:pt idx="26">
                  <c:v>Semana 27</c:v>
                </c:pt>
                <c:pt idx="27">
                  <c:v>Semana 28</c:v>
                </c:pt>
                <c:pt idx="28">
                  <c:v>Semana 29</c:v>
                </c:pt>
                <c:pt idx="29">
                  <c:v>Semana 30</c:v>
                </c:pt>
                <c:pt idx="30">
                  <c:v>Semana 31</c:v>
                </c:pt>
                <c:pt idx="31">
                  <c:v>Semana 32</c:v>
                </c:pt>
                <c:pt idx="32">
                  <c:v>Semana 33</c:v>
                </c:pt>
                <c:pt idx="33">
                  <c:v>Semana 34</c:v>
                </c:pt>
                <c:pt idx="34">
                  <c:v>Semana 35</c:v>
                </c:pt>
                <c:pt idx="35">
                  <c:v>Semana 36</c:v>
                </c:pt>
                <c:pt idx="36">
                  <c:v>Semana 37</c:v>
                </c:pt>
                <c:pt idx="37">
                  <c:v>Semana 38</c:v>
                </c:pt>
                <c:pt idx="38">
                  <c:v>Semana 39</c:v>
                </c:pt>
                <c:pt idx="39">
                  <c:v>Semana 40</c:v>
                </c:pt>
                <c:pt idx="40">
                  <c:v>Semana 41</c:v>
                </c:pt>
                <c:pt idx="41">
                  <c:v>Semana 42</c:v>
                </c:pt>
                <c:pt idx="42">
                  <c:v>Semana 43</c:v>
                </c:pt>
                <c:pt idx="43">
                  <c:v>Semana 44</c:v>
                </c:pt>
                <c:pt idx="44">
                  <c:v>Semana 45</c:v>
                </c:pt>
                <c:pt idx="45">
                  <c:v>Semana 46</c:v>
                </c:pt>
                <c:pt idx="46">
                  <c:v>Semana 47</c:v>
                </c:pt>
                <c:pt idx="47">
                  <c:v>Semana 48</c:v>
                </c:pt>
                <c:pt idx="48">
                  <c:v>Semana 49</c:v>
                </c:pt>
                <c:pt idx="49">
                  <c:v>Semana 50</c:v>
                </c:pt>
                <c:pt idx="50">
                  <c:v>Semana 51</c:v>
                </c:pt>
                <c:pt idx="51">
                  <c:v>Semana 52</c:v>
                </c:pt>
              </c:strCache>
            </c:strRef>
          </c:cat>
          <c:val>
            <c:numRef>
              <c:f>'Canal Endemico menores de 15'!$B$3:$B$54</c:f>
              <c:numCache>
                <c:formatCode>General</c:formatCode>
                <c:ptCount val="52"/>
                <c:pt idx="0">
                  <c:v>45</c:v>
                </c:pt>
                <c:pt idx="1">
                  <c:v>42</c:v>
                </c:pt>
                <c:pt idx="2">
                  <c:v>50</c:v>
                </c:pt>
                <c:pt idx="3">
                  <c:v>40</c:v>
                </c:pt>
                <c:pt idx="4">
                  <c:v>44</c:v>
                </c:pt>
                <c:pt idx="5">
                  <c:v>39</c:v>
                </c:pt>
                <c:pt idx="6">
                  <c:v>35</c:v>
                </c:pt>
                <c:pt idx="7">
                  <c:v>36</c:v>
                </c:pt>
                <c:pt idx="8">
                  <c:v>44</c:v>
                </c:pt>
                <c:pt idx="9">
                  <c:v>43</c:v>
                </c:pt>
                <c:pt idx="10">
                  <c:v>79</c:v>
                </c:pt>
                <c:pt idx="11">
                  <c:v>109</c:v>
                </c:pt>
                <c:pt idx="12">
                  <c:v>98</c:v>
                </c:pt>
                <c:pt idx="13">
                  <c:v>91</c:v>
                </c:pt>
                <c:pt idx="14">
                  <c:v>102</c:v>
                </c:pt>
                <c:pt idx="15">
                  <c:v>105</c:v>
                </c:pt>
                <c:pt idx="16">
                  <c:v>84</c:v>
                </c:pt>
                <c:pt idx="17">
                  <c:v>104</c:v>
                </c:pt>
                <c:pt idx="18">
                  <c:v>99</c:v>
                </c:pt>
                <c:pt idx="19">
                  <c:v>122</c:v>
                </c:pt>
                <c:pt idx="20">
                  <c:v>122</c:v>
                </c:pt>
                <c:pt idx="21">
                  <c:v>119</c:v>
                </c:pt>
                <c:pt idx="22">
                  <c:v>129</c:v>
                </c:pt>
                <c:pt idx="23">
                  <c:v>129</c:v>
                </c:pt>
                <c:pt idx="24">
                  <c:v>133</c:v>
                </c:pt>
                <c:pt idx="25">
                  <c:v>134</c:v>
                </c:pt>
                <c:pt idx="26">
                  <c:v>125</c:v>
                </c:pt>
                <c:pt idx="27">
                  <c:v>87</c:v>
                </c:pt>
                <c:pt idx="28">
                  <c:v>82</c:v>
                </c:pt>
                <c:pt idx="29">
                  <c:v>80</c:v>
                </c:pt>
                <c:pt idx="30">
                  <c:v>101</c:v>
                </c:pt>
                <c:pt idx="31">
                  <c:v>145</c:v>
                </c:pt>
                <c:pt idx="32">
                  <c:v>118</c:v>
                </c:pt>
                <c:pt idx="33">
                  <c:v>139</c:v>
                </c:pt>
                <c:pt idx="34">
                  <c:v>122</c:v>
                </c:pt>
                <c:pt idx="35">
                  <c:v>108</c:v>
                </c:pt>
                <c:pt idx="36">
                  <c:v>103</c:v>
                </c:pt>
                <c:pt idx="37">
                  <c:v>104</c:v>
                </c:pt>
                <c:pt idx="38">
                  <c:v>107</c:v>
                </c:pt>
                <c:pt idx="39">
                  <c:v>83</c:v>
                </c:pt>
                <c:pt idx="40">
                  <c:v>93</c:v>
                </c:pt>
                <c:pt idx="41">
                  <c:v>90</c:v>
                </c:pt>
                <c:pt idx="42">
                  <c:v>86</c:v>
                </c:pt>
                <c:pt idx="43">
                  <c:v>86</c:v>
                </c:pt>
                <c:pt idx="44">
                  <c:v>93</c:v>
                </c:pt>
                <c:pt idx="45">
                  <c:v>98</c:v>
                </c:pt>
                <c:pt idx="46">
                  <c:v>100</c:v>
                </c:pt>
                <c:pt idx="47">
                  <c:v>93</c:v>
                </c:pt>
                <c:pt idx="48">
                  <c:v>73</c:v>
                </c:pt>
                <c:pt idx="49">
                  <c:v>68</c:v>
                </c:pt>
                <c:pt idx="50">
                  <c:v>56</c:v>
                </c:pt>
                <c:pt idx="51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368112"/>
        <c:axId val="571365368"/>
      </c:areaChart>
      <c:lineChart>
        <c:grouping val="stacked"/>
        <c:varyColors val="0"/>
        <c:ser>
          <c:idx val="3"/>
          <c:order val="3"/>
          <c:tx>
            <c:strRef>
              <c:f>'Canal Endemico menores de 15'!$E$2</c:f>
              <c:strCache>
                <c:ptCount val="1"/>
                <c:pt idx="0">
                  <c:v>Urgencia 2016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'Canal Endemico menores de 15'!$A$3:$A$54</c:f>
              <c:strCache>
                <c:ptCount val="52"/>
                <c:pt idx="0">
                  <c:v>Semana 1</c:v>
                </c:pt>
                <c:pt idx="1">
                  <c:v>Semana 2</c:v>
                </c:pt>
                <c:pt idx="2">
                  <c:v>Semana 3</c:v>
                </c:pt>
                <c:pt idx="3">
                  <c:v>Semana 4</c:v>
                </c:pt>
                <c:pt idx="4">
                  <c:v>Semana 5</c:v>
                </c:pt>
                <c:pt idx="5">
                  <c:v>Semana 6</c:v>
                </c:pt>
                <c:pt idx="6">
                  <c:v>Semana 7</c:v>
                </c:pt>
                <c:pt idx="7">
                  <c:v>Semana 8</c:v>
                </c:pt>
                <c:pt idx="8">
                  <c:v>Semana 9</c:v>
                </c:pt>
                <c:pt idx="9">
                  <c:v>Semana 10</c:v>
                </c:pt>
                <c:pt idx="10">
                  <c:v>Semana 11</c:v>
                </c:pt>
                <c:pt idx="11">
                  <c:v>Semana 12</c:v>
                </c:pt>
                <c:pt idx="12">
                  <c:v>Semana 13</c:v>
                </c:pt>
                <c:pt idx="13">
                  <c:v>Semana 14</c:v>
                </c:pt>
                <c:pt idx="14">
                  <c:v>Semana 15</c:v>
                </c:pt>
                <c:pt idx="15">
                  <c:v>Semana 16</c:v>
                </c:pt>
                <c:pt idx="16">
                  <c:v>Semana 17</c:v>
                </c:pt>
                <c:pt idx="17">
                  <c:v>Semana 18</c:v>
                </c:pt>
                <c:pt idx="18">
                  <c:v>Semana 19</c:v>
                </c:pt>
                <c:pt idx="19">
                  <c:v>Semana 20</c:v>
                </c:pt>
                <c:pt idx="20">
                  <c:v>Semana 21</c:v>
                </c:pt>
                <c:pt idx="21">
                  <c:v>Semana 22</c:v>
                </c:pt>
                <c:pt idx="22">
                  <c:v>Semana 23</c:v>
                </c:pt>
                <c:pt idx="23">
                  <c:v>Semana 24</c:v>
                </c:pt>
                <c:pt idx="24">
                  <c:v>Semana 25</c:v>
                </c:pt>
                <c:pt idx="25">
                  <c:v>Semana 26</c:v>
                </c:pt>
                <c:pt idx="26">
                  <c:v>Semana 27</c:v>
                </c:pt>
                <c:pt idx="27">
                  <c:v>Semana 28</c:v>
                </c:pt>
                <c:pt idx="28">
                  <c:v>Semana 29</c:v>
                </c:pt>
                <c:pt idx="29">
                  <c:v>Semana 30</c:v>
                </c:pt>
                <c:pt idx="30">
                  <c:v>Semana 31</c:v>
                </c:pt>
                <c:pt idx="31">
                  <c:v>Semana 32</c:v>
                </c:pt>
                <c:pt idx="32">
                  <c:v>Semana 33</c:v>
                </c:pt>
                <c:pt idx="33">
                  <c:v>Semana 34</c:v>
                </c:pt>
                <c:pt idx="34">
                  <c:v>Semana 35</c:v>
                </c:pt>
                <c:pt idx="35">
                  <c:v>Semana 36</c:v>
                </c:pt>
                <c:pt idx="36">
                  <c:v>Semana 37</c:v>
                </c:pt>
                <c:pt idx="37">
                  <c:v>Semana 38</c:v>
                </c:pt>
                <c:pt idx="38">
                  <c:v>Semana 39</c:v>
                </c:pt>
                <c:pt idx="39">
                  <c:v>Semana 40</c:v>
                </c:pt>
                <c:pt idx="40">
                  <c:v>Semana 41</c:v>
                </c:pt>
                <c:pt idx="41">
                  <c:v>Semana 42</c:v>
                </c:pt>
                <c:pt idx="42">
                  <c:v>Semana 43</c:v>
                </c:pt>
                <c:pt idx="43">
                  <c:v>Semana 44</c:v>
                </c:pt>
                <c:pt idx="44">
                  <c:v>Semana 45</c:v>
                </c:pt>
                <c:pt idx="45">
                  <c:v>Semana 46</c:v>
                </c:pt>
                <c:pt idx="46">
                  <c:v>Semana 47</c:v>
                </c:pt>
                <c:pt idx="47">
                  <c:v>Semana 48</c:v>
                </c:pt>
                <c:pt idx="48">
                  <c:v>Semana 49</c:v>
                </c:pt>
                <c:pt idx="49">
                  <c:v>Semana 50</c:v>
                </c:pt>
                <c:pt idx="50">
                  <c:v>Semana 51</c:v>
                </c:pt>
                <c:pt idx="51">
                  <c:v>Semana 52</c:v>
                </c:pt>
              </c:strCache>
            </c:strRef>
          </c:cat>
          <c:val>
            <c:numRef>
              <c:f>'Canal Endemico menores de 15'!$E$3:$E$34</c:f>
              <c:numCache>
                <c:formatCode>General</c:formatCode>
                <c:ptCount val="32"/>
                <c:pt idx="0">
                  <c:v>46</c:v>
                </c:pt>
                <c:pt idx="1">
                  <c:v>40</c:v>
                </c:pt>
                <c:pt idx="2">
                  <c:v>30</c:v>
                </c:pt>
                <c:pt idx="3">
                  <c:v>42</c:v>
                </c:pt>
                <c:pt idx="4">
                  <c:v>27</c:v>
                </c:pt>
                <c:pt idx="5">
                  <c:v>28</c:v>
                </c:pt>
                <c:pt idx="6">
                  <c:v>36</c:v>
                </c:pt>
                <c:pt idx="7">
                  <c:v>35</c:v>
                </c:pt>
                <c:pt idx="8">
                  <c:v>30</c:v>
                </c:pt>
                <c:pt idx="9">
                  <c:v>70</c:v>
                </c:pt>
                <c:pt idx="10">
                  <c:v>104</c:v>
                </c:pt>
                <c:pt idx="11">
                  <c:v>110</c:v>
                </c:pt>
                <c:pt idx="12">
                  <c:v>95</c:v>
                </c:pt>
                <c:pt idx="13">
                  <c:v>100</c:v>
                </c:pt>
                <c:pt idx="14">
                  <c:v>99</c:v>
                </c:pt>
                <c:pt idx="15">
                  <c:v>85</c:v>
                </c:pt>
                <c:pt idx="16">
                  <c:v>96</c:v>
                </c:pt>
                <c:pt idx="17">
                  <c:v>110</c:v>
                </c:pt>
                <c:pt idx="18">
                  <c:v>124</c:v>
                </c:pt>
                <c:pt idx="19">
                  <c:v>108</c:v>
                </c:pt>
                <c:pt idx="20">
                  <c:v>136</c:v>
                </c:pt>
                <c:pt idx="21">
                  <c:v>71</c:v>
                </c:pt>
                <c:pt idx="22">
                  <c:v>104</c:v>
                </c:pt>
                <c:pt idx="23">
                  <c:v>152</c:v>
                </c:pt>
                <c:pt idx="24">
                  <c:v>164</c:v>
                </c:pt>
                <c:pt idx="25">
                  <c:v>213</c:v>
                </c:pt>
                <c:pt idx="26">
                  <c:v>159</c:v>
                </c:pt>
                <c:pt idx="27">
                  <c:v>113</c:v>
                </c:pt>
                <c:pt idx="28">
                  <c:v>122</c:v>
                </c:pt>
                <c:pt idx="29">
                  <c:v>114</c:v>
                </c:pt>
                <c:pt idx="30">
                  <c:v>154</c:v>
                </c:pt>
                <c:pt idx="31">
                  <c:v>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368112"/>
        <c:axId val="571365368"/>
      </c:lineChart>
      <c:catAx>
        <c:axId val="57136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71365368"/>
        <c:crosses val="autoZero"/>
        <c:auto val="1"/>
        <c:lblAlgn val="ctr"/>
        <c:lblOffset val="100"/>
        <c:noMultiLvlLbl val="0"/>
      </c:catAx>
      <c:valAx>
        <c:axId val="5713653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7136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0" i="0" baseline="0">
                <a:effectLst/>
              </a:rPr>
              <a:t>Tendencia consultas respiratorias Adultos,</a:t>
            </a:r>
          </a:p>
          <a:p>
            <a:pPr>
              <a:defRPr/>
            </a:pPr>
            <a:r>
              <a:rPr lang="es-CL" sz="1400" b="0" i="0" baseline="0">
                <a:effectLst/>
              </a:rPr>
              <a:t>2016 en Canales Endemicos Urgencia Atención Primaria (2011-2015)</a:t>
            </a:r>
            <a:endParaRPr lang="es-CL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areaChart>
        <c:grouping val="standard"/>
        <c:varyColors val="0"/>
        <c:ser>
          <c:idx val="2"/>
          <c:order val="0"/>
          <c:tx>
            <c:strRef>
              <c:f>'Canal Endemico Mayores 15'!$D$2</c:f>
              <c:strCache>
                <c:ptCount val="1"/>
                <c:pt idx="0">
                  <c:v>Zona de Alerta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strRef>
              <c:f>'Canal Endemico Mayores 15'!$A$3:$A$54</c:f>
              <c:strCache>
                <c:ptCount val="52"/>
                <c:pt idx="0">
                  <c:v>Semana 1</c:v>
                </c:pt>
                <c:pt idx="1">
                  <c:v>Semana 2</c:v>
                </c:pt>
                <c:pt idx="2">
                  <c:v>Semana 3</c:v>
                </c:pt>
                <c:pt idx="3">
                  <c:v>Semana 4</c:v>
                </c:pt>
                <c:pt idx="4">
                  <c:v>Semana 5</c:v>
                </c:pt>
                <c:pt idx="5">
                  <c:v>Semana 6</c:v>
                </c:pt>
                <c:pt idx="6">
                  <c:v>Semana 7</c:v>
                </c:pt>
                <c:pt idx="7">
                  <c:v>Semana 8</c:v>
                </c:pt>
                <c:pt idx="8">
                  <c:v>Semana 9</c:v>
                </c:pt>
                <c:pt idx="9">
                  <c:v>Semana 10</c:v>
                </c:pt>
                <c:pt idx="10">
                  <c:v>Semana 11</c:v>
                </c:pt>
                <c:pt idx="11">
                  <c:v>Semana 12</c:v>
                </c:pt>
                <c:pt idx="12">
                  <c:v>Semana 13</c:v>
                </c:pt>
                <c:pt idx="13">
                  <c:v>Semana 14</c:v>
                </c:pt>
                <c:pt idx="14">
                  <c:v>Semana 15</c:v>
                </c:pt>
                <c:pt idx="15">
                  <c:v>Semana 16</c:v>
                </c:pt>
                <c:pt idx="16">
                  <c:v>Semana 17</c:v>
                </c:pt>
                <c:pt idx="17">
                  <c:v>Semana 18</c:v>
                </c:pt>
                <c:pt idx="18">
                  <c:v>Semana 19</c:v>
                </c:pt>
                <c:pt idx="19">
                  <c:v>Semana 20</c:v>
                </c:pt>
                <c:pt idx="20">
                  <c:v>Semana 21</c:v>
                </c:pt>
                <c:pt idx="21">
                  <c:v>Semana 22</c:v>
                </c:pt>
                <c:pt idx="22">
                  <c:v>Semana 23</c:v>
                </c:pt>
                <c:pt idx="23">
                  <c:v>Semana 24</c:v>
                </c:pt>
                <c:pt idx="24">
                  <c:v>Semana 25</c:v>
                </c:pt>
                <c:pt idx="25">
                  <c:v>Semana 26</c:v>
                </c:pt>
                <c:pt idx="26">
                  <c:v>Semana 27</c:v>
                </c:pt>
                <c:pt idx="27">
                  <c:v>Semana 28</c:v>
                </c:pt>
                <c:pt idx="28">
                  <c:v>Semana 29</c:v>
                </c:pt>
                <c:pt idx="29">
                  <c:v>Semana 30</c:v>
                </c:pt>
                <c:pt idx="30">
                  <c:v>Semana 31</c:v>
                </c:pt>
                <c:pt idx="31">
                  <c:v>Semana 32</c:v>
                </c:pt>
                <c:pt idx="32">
                  <c:v>Semana 33</c:v>
                </c:pt>
                <c:pt idx="33">
                  <c:v>Semana 34</c:v>
                </c:pt>
                <c:pt idx="34">
                  <c:v>Semana 35</c:v>
                </c:pt>
                <c:pt idx="35">
                  <c:v>Semana 36</c:v>
                </c:pt>
                <c:pt idx="36">
                  <c:v>Semana 37</c:v>
                </c:pt>
                <c:pt idx="37">
                  <c:v>Semana 38</c:v>
                </c:pt>
                <c:pt idx="38">
                  <c:v>Semana 39</c:v>
                </c:pt>
                <c:pt idx="39">
                  <c:v>Semana 40</c:v>
                </c:pt>
                <c:pt idx="40">
                  <c:v>Semana 41</c:v>
                </c:pt>
                <c:pt idx="41">
                  <c:v>Semana 42</c:v>
                </c:pt>
                <c:pt idx="42">
                  <c:v>Semana 43</c:v>
                </c:pt>
                <c:pt idx="43">
                  <c:v>Semana 44</c:v>
                </c:pt>
                <c:pt idx="44">
                  <c:v>Semana 45</c:v>
                </c:pt>
                <c:pt idx="45">
                  <c:v>Semana 46</c:v>
                </c:pt>
                <c:pt idx="46">
                  <c:v>Semana 47</c:v>
                </c:pt>
                <c:pt idx="47">
                  <c:v>Semana 48</c:v>
                </c:pt>
                <c:pt idx="48">
                  <c:v>Semana 49</c:v>
                </c:pt>
                <c:pt idx="49">
                  <c:v>Semana 50</c:v>
                </c:pt>
                <c:pt idx="50">
                  <c:v>Semana 51</c:v>
                </c:pt>
                <c:pt idx="51">
                  <c:v>Semana 52</c:v>
                </c:pt>
              </c:strCache>
            </c:strRef>
          </c:cat>
          <c:val>
            <c:numRef>
              <c:f>'Canal Endemico Mayores 15'!$D$3:$D$54</c:f>
              <c:numCache>
                <c:formatCode>0</c:formatCode>
                <c:ptCount val="52"/>
                <c:pt idx="0">
                  <c:v>75</c:v>
                </c:pt>
                <c:pt idx="1">
                  <c:v>63</c:v>
                </c:pt>
                <c:pt idx="2">
                  <c:v>72</c:v>
                </c:pt>
                <c:pt idx="3">
                  <c:v>56</c:v>
                </c:pt>
                <c:pt idx="4">
                  <c:v>71</c:v>
                </c:pt>
                <c:pt idx="5">
                  <c:v>67</c:v>
                </c:pt>
                <c:pt idx="6">
                  <c:v>77</c:v>
                </c:pt>
                <c:pt idx="7">
                  <c:v>90</c:v>
                </c:pt>
                <c:pt idx="8">
                  <c:v>99</c:v>
                </c:pt>
                <c:pt idx="9">
                  <c:v>93</c:v>
                </c:pt>
                <c:pt idx="10">
                  <c:v>132</c:v>
                </c:pt>
                <c:pt idx="11">
                  <c:v>124</c:v>
                </c:pt>
                <c:pt idx="12">
                  <c:v>134</c:v>
                </c:pt>
                <c:pt idx="13">
                  <c:v>136</c:v>
                </c:pt>
                <c:pt idx="14">
                  <c:v>115</c:v>
                </c:pt>
                <c:pt idx="15">
                  <c:v>104</c:v>
                </c:pt>
                <c:pt idx="16">
                  <c:v>119</c:v>
                </c:pt>
                <c:pt idx="17">
                  <c:v>129</c:v>
                </c:pt>
                <c:pt idx="18">
                  <c:v>118</c:v>
                </c:pt>
                <c:pt idx="19">
                  <c:v>127</c:v>
                </c:pt>
                <c:pt idx="20">
                  <c:v>136</c:v>
                </c:pt>
                <c:pt idx="21">
                  <c:v>140</c:v>
                </c:pt>
                <c:pt idx="22">
                  <c:v>130</c:v>
                </c:pt>
                <c:pt idx="23">
                  <c:v>152</c:v>
                </c:pt>
                <c:pt idx="24">
                  <c:v>184</c:v>
                </c:pt>
                <c:pt idx="25">
                  <c:v>183</c:v>
                </c:pt>
                <c:pt idx="26">
                  <c:v>182</c:v>
                </c:pt>
                <c:pt idx="27">
                  <c:v>175</c:v>
                </c:pt>
                <c:pt idx="28">
                  <c:v>195</c:v>
                </c:pt>
                <c:pt idx="29">
                  <c:v>164</c:v>
                </c:pt>
                <c:pt idx="30">
                  <c:v>123</c:v>
                </c:pt>
                <c:pt idx="31">
                  <c:v>140</c:v>
                </c:pt>
                <c:pt idx="32">
                  <c:v>155</c:v>
                </c:pt>
                <c:pt idx="33">
                  <c:v>160</c:v>
                </c:pt>
                <c:pt idx="34">
                  <c:v>156</c:v>
                </c:pt>
                <c:pt idx="35">
                  <c:v>129</c:v>
                </c:pt>
                <c:pt idx="36">
                  <c:v>117</c:v>
                </c:pt>
                <c:pt idx="37">
                  <c:v>125</c:v>
                </c:pt>
                <c:pt idx="38">
                  <c:v>129</c:v>
                </c:pt>
                <c:pt idx="39">
                  <c:v>110</c:v>
                </c:pt>
                <c:pt idx="40">
                  <c:v>131</c:v>
                </c:pt>
                <c:pt idx="41">
                  <c:v>121</c:v>
                </c:pt>
                <c:pt idx="42">
                  <c:v>110</c:v>
                </c:pt>
                <c:pt idx="43">
                  <c:v>90</c:v>
                </c:pt>
                <c:pt idx="44">
                  <c:v>104</c:v>
                </c:pt>
                <c:pt idx="45">
                  <c:v>98</c:v>
                </c:pt>
                <c:pt idx="46">
                  <c:v>104</c:v>
                </c:pt>
                <c:pt idx="47">
                  <c:v>83</c:v>
                </c:pt>
                <c:pt idx="48">
                  <c:v>94</c:v>
                </c:pt>
                <c:pt idx="49">
                  <c:v>81</c:v>
                </c:pt>
                <c:pt idx="50">
                  <c:v>82</c:v>
                </c:pt>
                <c:pt idx="51">
                  <c:v>72</c:v>
                </c:pt>
              </c:numCache>
            </c:numRef>
          </c:val>
        </c:ser>
        <c:ser>
          <c:idx val="1"/>
          <c:order val="1"/>
          <c:tx>
            <c:strRef>
              <c:f>'Canal Endemico Mayores 15'!$C$2</c:f>
              <c:strCache>
                <c:ptCount val="1"/>
                <c:pt idx="0">
                  <c:v>Zona de Seguridad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strRef>
              <c:f>'Canal Endemico Mayores 15'!$A$3:$A$54</c:f>
              <c:strCache>
                <c:ptCount val="52"/>
                <c:pt idx="0">
                  <c:v>Semana 1</c:v>
                </c:pt>
                <c:pt idx="1">
                  <c:v>Semana 2</c:v>
                </c:pt>
                <c:pt idx="2">
                  <c:v>Semana 3</c:v>
                </c:pt>
                <c:pt idx="3">
                  <c:v>Semana 4</c:v>
                </c:pt>
                <c:pt idx="4">
                  <c:v>Semana 5</c:v>
                </c:pt>
                <c:pt idx="5">
                  <c:v>Semana 6</c:v>
                </c:pt>
                <c:pt idx="6">
                  <c:v>Semana 7</c:v>
                </c:pt>
                <c:pt idx="7">
                  <c:v>Semana 8</c:v>
                </c:pt>
                <c:pt idx="8">
                  <c:v>Semana 9</c:v>
                </c:pt>
                <c:pt idx="9">
                  <c:v>Semana 10</c:v>
                </c:pt>
                <c:pt idx="10">
                  <c:v>Semana 11</c:v>
                </c:pt>
                <c:pt idx="11">
                  <c:v>Semana 12</c:v>
                </c:pt>
                <c:pt idx="12">
                  <c:v>Semana 13</c:v>
                </c:pt>
                <c:pt idx="13">
                  <c:v>Semana 14</c:v>
                </c:pt>
                <c:pt idx="14">
                  <c:v>Semana 15</c:v>
                </c:pt>
                <c:pt idx="15">
                  <c:v>Semana 16</c:v>
                </c:pt>
                <c:pt idx="16">
                  <c:v>Semana 17</c:v>
                </c:pt>
                <c:pt idx="17">
                  <c:v>Semana 18</c:v>
                </c:pt>
                <c:pt idx="18">
                  <c:v>Semana 19</c:v>
                </c:pt>
                <c:pt idx="19">
                  <c:v>Semana 20</c:v>
                </c:pt>
                <c:pt idx="20">
                  <c:v>Semana 21</c:v>
                </c:pt>
                <c:pt idx="21">
                  <c:v>Semana 22</c:v>
                </c:pt>
                <c:pt idx="22">
                  <c:v>Semana 23</c:v>
                </c:pt>
                <c:pt idx="23">
                  <c:v>Semana 24</c:v>
                </c:pt>
                <c:pt idx="24">
                  <c:v>Semana 25</c:v>
                </c:pt>
                <c:pt idx="25">
                  <c:v>Semana 26</c:v>
                </c:pt>
                <c:pt idx="26">
                  <c:v>Semana 27</c:v>
                </c:pt>
                <c:pt idx="27">
                  <c:v>Semana 28</c:v>
                </c:pt>
                <c:pt idx="28">
                  <c:v>Semana 29</c:v>
                </c:pt>
                <c:pt idx="29">
                  <c:v>Semana 30</c:v>
                </c:pt>
                <c:pt idx="30">
                  <c:v>Semana 31</c:v>
                </c:pt>
                <c:pt idx="31">
                  <c:v>Semana 32</c:v>
                </c:pt>
                <c:pt idx="32">
                  <c:v>Semana 33</c:v>
                </c:pt>
                <c:pt idx="33">
                  <c:v>Semana 34</c:v>
                </c:pt>
                <c:pt idx="34">
                  <c:v>Semana 35</c:v>
                </c:pt>
                <c:pt idx="35">
                  <c:v>Semana 36</c:v>
                </c:pt>
                <c:pt idx="36">
                  <c:v>Semana 37</c:v>
                </c:pt>
                <c:pt idx="37">
                  <c:v>Semana 38</c:v>
                </c:pt>
                <c:pt idx="38">
                  <c:v>Semana 39</c:v>
                </c:pt>
                <c:pt idx="39">
                  <c:v>Semana 40</c:v>
                </c:pt>
                <c:pt idx="40">
                  <c:v>Semana 41</c:v>
                </c:pt>
                <c:pt idx="41">
                  <c:v>Semana 42</c:v>
                </c:pt>
                <c:pt idx="42">
                  <c:v>Semana 43</c:v>
                </c:pt>
                <c:pt idx="43">
                  <c:v>Semana 44</c:v>
                </c:pt>
                <c:pt idx="44">
                  <c:v>Semana 45</c:v>
                </c:pt>
                <c:pt idx="45">
                  <c:v>Semana 46</c:v>
                </c:pt>
                <c:pt idx="46">
                  <c:v>Semana 47</c:v>
                </c:pt>
                <c:pt idx="47">
                  <c:v>Semana 48</c:v>
                </c:pt>
                <c:pt idx="48">
                  <c:v>Semana 49</c:v>
                </c:pt>
                <c:pt idx="49">
                  <c:v>Semana 50</c:v>
                </c:pt>
                <c:pt idx="50">
                  <c:v>Semana 51</c:v>
                </c:pt>
                <c:pt idx="51">
                  <c:v>Semana 52</c:v>
                </c:pt>
              </c:strCache>
            </c:strRef>
          </c:cat>
          <c:val>
            <c:numRef>
              <c:f>'Canal Endemico Mayores 15'!$C$3:$C$54</c:f>
              <c:numCache>
                <c:formatCode>0</c:formatCode>
                <c:ptCount val="52"/>
                <c:pt idx="0">
                  <c:v>70</c:v>
                </c:pt>
                <c:pt idx="1">
                  <c:v>60</c:v>
                </c:pt>
                <c:pt idx="2">
                  <c:v>70</c:v>
                </c:pt>
                <c:pt idx="3">
                  <c:v>55</c:v>
                </c:pt>
                <c:pt idx="4">
                  <c:v>70</c:v>
                </c:pt>
                <c:pt idx="5">
                  <c:v>65</c:v>
                </c:pt>
                <c:pt idx="6">
                  <c:v>75</c:v>
                </c:pt>
                <c:pt idx="7">
                  <c:v>75</c:v>
                </c:pt>
                <c:pt idx="8">
                  <c:v>88</c:v>
                </c:pt>
                <c:pt idx="9">
                  <c:v>89</c:v>
                </c:pt>
                <c:pt idx="10">
                  <c:v>121</c:v>
                </c:pt>
                <c:pt idx="11">
                  <c:v>116</c:v>
                </c:pt>
                <c:pt idx="12">
                  <c:v>129</c:v>
                </c:pt>
                <c:pt idx="13">
                  <c:v>123</c:v>
                </c:pt>
                <c:pt idx="14">
                  <c:v>108</c:v>
                </c:pt>
                <c:pt idx="15">
                  <c:v>103</c:v>
                </c:pt>
                <c:pt idx="16">
                  <c:v>96</c:v>
                </c:pt>
                <c:pt idx="17">
                  <c:v>122</c:v>
                </c:pt>
                <c:pt idx="18">
                  <c:v>111</c:v>
                </c:pt>
                <c:pt idx="19">
                  <c:v>116</c:v>
                </c:pt>
                <c:pt idx="20">
                  <c:v>121</c:v>
                </c:pt>
                <c:pt idx="21">
                  <c:v>134</c:v>
                </c:pt>
                <c:pt idx="22">
                  <c:v>126</c:v>
                </c:pt>
                <c:pt idx="23">
                  <c:v>135</c:v>
                </c:pt>
                <c:pt idx="24">
                  <c:v>155</c:v>
                </c:pt>
                <c:pt idx="25">
                  <c:v>149</c:v>
                </c:pt>
                <c:pt idx="26">
                  <c:v>172</c:v>
                </c:pt>
                <c:pt idx="27">
                  <c:v>162</c:v>
                </c:pt>
                <c:pt idx="28">
                  <c:v>165</c:v>
                </c:pt>
                <c:pt idx="29">
                  <c:v>124</c:v>
                </c:pt>
                <c:pt idx="30">
                  <c:v>111</c:v>
                </c:pt>
                <c:pt idx="31">
                  <c:v>137</c:v>
                </c:pt>
                <c:pt idx="32">
                  <c:v>148</c:v>
                </c:pt>
                <c:pt idx="33">
                  <c:v>152</c:v>
                </c:pt>
                <c:pt idx="34">
                  <c:v>137</c:v>
                </c:pt>
                <c:pt idx="35">
                  <c:v>120</c:v>
                </c:pt>
                <c:pt idx="36">
                  <c:v>116</c:v>
                </c:pt>
                <c:pt idx="37">
                  <c:v>117</c:v>
                </c:pt>
                <c:pt idx="38">
                  <c:v>118</c:v>
                </c:pt>
                <c:pt idx="39">
                  <c:v>99</c:v>
                </c:pt>
                <c:pt idx="40">
                  <c:v>126</c:v>
                </c:pt>
                <c:pt idx="41">
                  <c:v>112</c:v>
                </c:pt>
                <c:pt idx="42">
                  <c:v>97</c:v>
                </c:pt>
                <c:pt idx="43">
                  <c:v>86</c:v>
                </c:pt>
                <c:pt idx="44">
                  <c:v>99</c:v>
                </c:pt>
                <c:pt idx="45">
                  <c:v>96</c:v>
                </c:pt>
                <c:pt idx="46">
                  <c:v>91</c:v>
                </c:pt>
                <c:pt idx="47">
                  <c:v>83</c:v>
                </c:pt>
                <c:pt idx="48">
                  <c:v>90</c:v>
                </c:pt>
                <c:pt idx="49">
                  <c:v>81</c:v>
                </c:pt>
                <c:pt idx="50">
                  <c:v>68</c:v>
                </c:pt>
                <c:pt idx="51">
                  <c:v>69</c:v>
                </c:pt>
              </c:numCache>
            </c:numRef>
          </c:val>
        </c:ser>
        <c:ser>
          <c:idx val="0"/>
          <c:order val="2"/>
          <c:tx>
            <c:strRef>
              <c:f>'Canal Endemico Mayores 15'!$B$2</c:f>
              <c:strCache>
                <c:ptCount val="1"/>
                <c:pt idx="0">
                  <c:v>Zona de Éxito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strRef>
              <c:f>'Canal Endemico Mayores 15'!$A$3:$A$54</c:f>
              <c:strCache>
                <c:ptCount val="52"/>
                <c:pt idx="0">
                  <c:v>Semana 1</c:v>
                </c:pt>
                <c:pt idx="1">
                  <c:v>Semana 2</c:v>
                </c:pt>
                <c:pt idx="2">
                  <c:v>Semana 3</c:v>
                </c:pt>
                <c:pt idx="3">
                  <c:v>Semana 4</c:v>
                </c:pt>
                <c:pt idx="4">
                  <c:v>Semana 5</c:v>
                </c:pt>
                <c:pt idx="5">
                  <c:v>Semana 6</c:v>
                </c:pt>
                <c:pt idx="6">
                  <c:v>Semana 7</c:v>
                </c:pt>
                <c:pt idx="7">
                  <c:v>Semana 8</c:v>
                </c:pt>
                <c:pt idx="8">
                  <c:v>Semana 9</c:v>
                </c:pt>
                <c:pt idx="9">
                  <c:v>Semana 10</c:v>
                </c:pt>
                <c:pt idx="10">
                  <c:v>Semana 11</c:v>
                </c:pt>
                <c:pt idx="11">
                  <c:v>Semana 12</c:v>
                </c:pt>
                <c:pt idx="12">
                  <c:v>Semana 13</c:v>
                </c:pt>
                <c:pt idx="13">
                  <c:v>Semana 14</c:v>
                </c:pt>
                <c:pt idx="14">
                  <c:v>Semana 15</c:v>
                </c:pt>
                <c:pt idx="15">
                  <c:v>Semana 16</c:v>
                </c:pt>
                <c:pt idx="16">
                  <c:v>Semana 17</c:v>
                </c:pt>
                <c:pt idx="17">
                  <c:v>Semana 18</c:v>
                </c:pt>
                <c:pt idx="18">
                  <c:v>Semana 19</c:v>
                </c:pt>
                <c:pt idx="19">
                  <c:v>Semana 20</c:v>
                </c:pt>
                <c:pt idx="20">
                  <c:v>Semana 21</c:v>
                </c:pt>
                <c:pt idx="21">
                  <c:v>Semana 22</c:v>
                </c:pt>
                <c:pt idx="22">
                  <c:v>Semana 23</c:v>
                </c:pt>
                <c:pt idx="23">
                  <c:v>Semana 24</c:v>
                </c:pt>
                <c:pt idx="24">
                  <c:v>Semana 25</c:v>
                </c:pt>
                <c:pt idx="25">
                  <c:v>Semana 26</c:v>
                </c:pt>
                <c:pt idx="26">
                  <c:v>Semana 27</c:v>
                </c:pt>
                <c:pt idx="27">
                  <c:v>Semana 28</c:v>
                </c:pt>
                <c:pt idx="28">
                  <c:v>Semana 29</c:v>
                </c:pt>
                <c:pt idx="29">
                  <c:v>Semana 30</c:v>
                </c:pt>
                <c:pt idx="30">
                  <c:v>Semana 31</c:v>
                </c:pt>
                <c:pt idx="31">
                  <c:v>Semana 32</c:v>
                </c:pt>
                <c:pt idx="32">
                  <c:v>Semana 33</c:v>
                </c:pt>
                <c:pt idx="33">
                  <c:v>Semana 34</c:v>
                </c:pt>
                <c:pt idx="34">
                  <c:v>Semana 35</c:v>
                </c:pt>
                <c:pt idx="35">
                  <c:v>Semana 36</c:v>
                </c:pt>
                <c:pt idx="36">
                  <c:v>Semana 37</c:v>
                </c:pt>
                <c:pt idx="37">
                  <c:v>Semana 38</c:v>
                </c:pt>
                <c:pt idx="38">
                  <c:v>Semana 39</c:v>
                </c:pt>
                <c:pt idx="39">
                  <c:v>Semana 40</c:v>
                </c:pt>
                <c:pt idx="40">
                  <c:v>Semana 41</c:v>
                </c:pt>
                <c:pt idx="41">
                  <c:v>Semana 42</c:v>
                </c:pt>
                <c:pt idx="42">
                  <c:v>Semana 43</c:v>
                </c:pt>
                <c:pt idx="43">
                  <c:v>Semana 44</c:v>
                </c:pt>
                <c:pt idx="44">
                  <c:v>Semana 45</c:v>
                </c:pt>
                <c:pt idx="45">
                  <c:v>Semana 46</c:v>
                </c:pt>
                <c:pt idx="46">
                  <c:v>Semana 47</c:v>
                </c:pt>
                <c:pt idx="47">
                  <c:v>Semana 48</c:v>
                </c:pt>
                <c:pt idx="48">
                  <c:v>Semana 49</c:v>
                </c:pt>
                <c:pt idx="49">
                  <c:v>Semana 50</c:v>
                </c:pt>
                <c:pt idx="50">
                  <c:v>Semana 51</c:v>
                </c:pt>
                <c:pt idx="51">
                  <c:v>Semana 52</c:v>
                </c:pt>
              </c:strCache>
            </c:strRef>
          </c:cat>
          <c:val>
            <c:numRef>
              <c:f>'Canal Endemico Mayores 15'!$B$3:$B$54</c:f>
              <c:numCache>
                <c:formatCode>0</c:formatCode>
                <c:ptCount val="52"/>
                <c:pt idx="0">
                  <c:v>67</c:v>
                </c:pt>
                <c:pt idx="1">
                  <c:v>53</c:v>
                </c:pt>
                <c:pt idx="2">
                  <c:v>69</c:v>
                </c:pt>
                <c:pt idx="3">
                  <c:v>53</c:v>
                </c:pt>
                <c:pt idx="4">
                  <c:v>54</c:v>
                </c:pt>
                <c:pt idx="5">
                  <c:v>62</c:v>
                </c:pt>
                <c:pt idx="6">
                  <c:v>73</c:v>
                </c:pt>
                <c:pt idx="7">
                  <c:v>73</c:v>
                </c:pt>
                <c:pt idx="8">
                  <c:v>82</c:v>
                </c:pt>
                <c:pt idx="9">
                  <c:v>70</c:v>
                </c:pt>
                <c:pt idx="10">
                  <c:v>96</c:v>
                </c:pt>
                <c:pt idx="11">
                  <c:v>111</c:v>
                </c:pt>
                <c:pt idx="12">
                  <c:v>125</c:v>
                </c:pt>
                <c:pt idx="13">
                  <c:v>112</c:v>
                </c:pt>
                <c:pt idx="14">
                  <c:v>105</c:v>
                </c:pt>
                <c:pt idx="15">
                  <c:v>98</c:v>
                </c:pt>
                <c:pt idx="16">
                  <c:v>91</c:v>
                </c:pt>
                <c:pt idx="17">
                  <c:v>90</c:v>
                </c:pt>
                <c:pt idx="18">
                  <c:v>103</c:v>
                </c:pt>
                <c:pt idx="19">
                  <c:v>106</c:v>
                </c:pt>
                <c:pt idx="20">
                  <c:v>120</c:v>
                </c:pt>
                <c:pt idx="21">
                  <c:v>119</c:v>
                </c:pt>
                <c:pt idx="22">
                  <c:v>121</c:v>
                </c:pt>
                <c:pt idx="23">
                  <c:v>131</c:v>
                </c:pt>
                <c:pt idx="24">
                  <c:v>141</c:v>
                </c:pt>
                <c:pt idx="25">
                  <c:v>141</c:v>
                </c:pt>
                <c:pt idx="26">
                  <c:v>136</c:v>
                </c:pt>
                <c:pt idx="27">
                  <c:v>147</c:v>
                </c:pt>
                <c:pt idx="28">
                  <c:v>143</c:v>
                </c:pt>
                <c:pt idx="29">
                  <c:v>122</c:v>
                </c:pt>
                <c:pt idx="30">
                  <c:v>95</c:v>
                </c:pt>
                <c:pt idx="31">
                  <c:v>131</c:v>
                </c:pt>
                <c:pt idx="32">
                  <c:v>120</c:v>
                </c:pt>
                <c:pt idx="33">
                  <c:v>113</c:v>
                </c:pt>
                <c:pt idx="34">
                  <c:v>122</c:v>
                </c:pt>
                <c:pt idx="35">
                  <c:v>118</c:v>
                </c:pt>
                <c:pt idx="36">
                  <c:v>116</c:v>
                </c:pt>
                <c:pt idx="37">
                  <c:v>116</c:v>
                </c:pt>
                <c:pt idx="38">
                  <c:v>117</c:v>
                </c:pt>
                <c:pt idx="39">
                  <c:v>99</c:v>
                </c:pt>
                <c:pt idx="40">
                  <c:v>110</c:v>
                </c:pt>
                <c:pt idx="41">
                  <c:v>103</c:v>
                </c:pt>
                <c:pt idx="42">
                  <c:v>84</c:v>
                </c:pt>
                <c:pt idx="43">
                  <c:v>78</c:v>
                </c:pt>
                <c:pt idx="44">
                  <c:v>98</c:v>
                </c:pt>
                <c:pt idx="45">
                  <c:v>88</c:v>
                </c:pt>
                <c:pt idx="46">
                  <c:v>78</c:v>
                </c:pt>
                <c:pt idx="47">
                  <c:v>80</c:v>
                </c:pt>
                <c:pt idx="48">
                  <c:v>82</c:v>
                </c:pt>
                <c:pt idx="49">
                  <c:v>78</c:v>
                </c:pt>
                <c:pt idx="50">
                  <c:v>68</c:v>
                </c:pt>
                <c:pt idx="51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361056"/>
        <c:axId val="571364584"/>
      </c:areaChart>
      <c:lineChart>
        <c:grouping val="stacked"/>
        <c:varyColors val="0"/>
        <c:ser>
          <c:idx val="3"/>
          <c:order val="3"/>
          <c:tx>
            <c:strRef>
              <c:f>'Canal Endemico Mayores 15'!$E$2</c:f>
              <c:strCache>
                <c:ptCount val="1"/>
                <c:pt idx="0">
                  <c:v>Urgencia 2016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'Canal Endemico Mayores 15'!$A$3:$A$54</c:f>
              <c:strCache>
                <c:ptCount val="52"/>
                <c:pt idx="0">
                  <c:v>Semana 1</c:v>
                </c:pt>
                <c:pt idx="1">
                  <c:v>Semana 2</c:v>
                </c:pt>
                <c:pt idx="2">
                  <c:v>Semana 3</c:v>
                </c:pt>
                <c:pt idx="3">
                  <c:v>Semana 4</c:v>
                </c:pt>
                <c:pt idx="4">
                  <c:v>Semana 5</c:v>
                </c:pt>
                <c:pt idx="5">
                  <c:v>Semana 6</c:v>
                </c:pt>
                <c:pt idx="6">
                  <c:v>Semana 7</c:v>
                </c:pt>
                <c:pt idx="7">
                  <c:v>Semana 8</c:v>
                </c:pt>
                <c:pt idx="8">
                  <c:v>Semana 9</c:v>
                </c:pt>
                <c:pt idx="9">
                  <c:v>Semana 10</c:v>
                </c:pt>
                <c:pt idx="10">
                  <c:v>Semana 11</c:v>
                </c:pt>
                <c:pt idx="11">
                  <c:v>Semana 12</c:v>
                </c:pt>
                <c:pt idx="12">
                  <c:v>Semana 13</c:v>
                </c:pt>
                <c:pt idx="13">
                  <c:v>Semana 14</c:v>
                </c:pt>
                <c:pt idx="14">
                  <c:v>Semana 15</c:v>
                </c:pt>
                <c:pt idx="15">
                  <c:v>Semana 16</c:v>
                </c:pt>
                <c:pt idx="16">
                  <c:v>Semana 17</c:v>
                </c:pt>
                <c:pt idx="17">
                  <c:v>Semana 18</c:v>
                </c:pt>
                <c:pt idx="18">
                  <c:v>Semana 19</c:v>
                </c:pt>
                <c:pt idx="19">
                  <c:v>Semana 20</c:v>
                </c:pt>
                <c:pt idx="20">
                  <c:v>Semana 21</c:v>
                </c:pt>
                <c:pt idx="21">
                  <c:v>Semana 22</c:v>
                </c:pt>
                <c:pt idx="22">
                  <c:v>Semana 23</c:v>
                </c:pt>
                <c:pt idx="23">
                  <c:v>Semana 24</c:v>
                </c:pt>
                <c:pt idx="24">
                  <c:v>Semana 25</c:v>
                </c:pt>
                <c:pt idx="25">
                  <c:v>Semana 26</c:v>
                </c:pt>
                <c:pt idx="26">
                  <c:v>Semana 27</c:v>
                </c:pt>
                <c:pt idx="27">
                  <c:v>Semana 28</c:v>
                </c:pt>
                <c:pt idx="28">
                  <c:v>Semana 29</c:v>
                </c:pt>
                <c:pt idx="29">
                  <c:v>Semana 30</c:v>
                </c:pt>
                <c:pt idx="30">
                  <c:v>Semana 31</c:v>
                </c:pt>
                <c:pt idx="31">
                  <c:v>Semana 32</c:v>
                </c:pt>
                <c:pt idx="32">
                  <c:v>Semana 33</c:v>
                </c:pt>
                <c:pt idx="33">
                  <c:v>Semana 34</c:v>
                </c:pt>
                <c:pt idx="34">
                  <c:v>Semana 35</c:v>
                </c:pt>
                <c:pt idx="35">
                  <c:v>Semana 36</c:v>
                </c:pt>
                <c:pt idx="36">
                  <c:v>Semana 37</c:v>
                </c:pt>
                <c:pt idx="37">
                  <c:v>Semana 38</c:v>
                </c:pt>
                <c:pt idx="38">
                  <c:v>Semana 39</c:v>
                </c:pt>
                <c:pt idx="39">
                  <c:v>Semana 40</c:v>
                </c:pt>
                <c:pt idx="40">
                  <c:v>Semana 41</c:v>
                </c:pt>
                <c:pt idx="41">
                  <c:v>Semana 42</c:v>
                </c:pt>
                <c:pt idx="42">
                  <c:v>Semana 43</c:v>
                </c:pt>
                <c:pt idx="43">
                  <c:v>Semana 44</c:v>
                </c:pt>
                <c:pt idx="44">
                  <c:v>Semana 45</c:v>
                </c:pt>
                <c:pt idx="45">
                  <c:v>Semana 46</c:v>
                </c:pt>
                <c:pt idx="46">
                  <c:v>Semana 47</c:v>
                </c:pt>
                <c:pt idx="47">
                  <c:v>Semana 48</c:v>
                </c:pt>
                <c:pt idx="48">
                  <c:v>Semana 49</c:v>
                </c:pt>
                <c:pt idx="49">
                  <c:v>Semana 50</c:v>
                </c:pt>
                <c:pt idx="50">
                  <c:v>Semana 51</c:v>
                </c:pt>
                <c:pt idx="51">
                  <c:v>Semana 52</c:v>
                </c:pt>
              </c:strCache>
            </c:strRef>
          </c:cat>
          <c:val>
            <c:numRef>
              <c:f>'Canal Endemico Mayores 15'!$E$3:$E$34</c:f>
              <c:numCache>
                <c:formatCode>General</c:formatCode>
                <c:ptCount val="32"/>
                <c:pt idx="0">
                  <c:v>72</c:v>
                </c:pt>
                <c:pt idx="1">
                  <c:v>64</c:v>
                </c:pt>
                <c:pt idx="2">
                  <c:v>55</c:v>
                </c:pt>
                <c:pt idx="3">
                  <c:v>33</c:v>
                </c:pt>
                <c:pt idx="4">
                  <c:v>53</c:v>
                </c:pt>
                <c:pt idx="5">
                  <c:v>78</c:v>
                </c:pt>
                <c:pt idx="6">
                  <c:v>71</c:v>
                </c:pt>
                <c:pt idx="7">
                  <c:v>71</c:v>
                </c:pt>
                <c:pt idx="8">
                  <c:v>79</c:v>
                </c:pt>
                <c:pt idx="9">
                  <c:v>74</c:v>
                </c:pt>
                <c:pt idx="10">
                  <c:v>89</c:v>
                </c:pt>
                <c:pt idx="11">
                  <c:v>125</c:v>
                </c:pt>
                <c:pt idx="12">
                  <c:v>87</c:v>
                </c:pt>
                <c:pt idx="13">
                  <c:v>103</c:v>
                </c:pt>
                <c:pt idx="14">
                  <c:v>102</c:v>
                </c:pt>
                <c:pt idx="15">
                  <c:v>83</c:v>
                </c:pt>
                <c:pt idx="16">
                  <c:v>81</c:v>
                </c:pt>
                <c:pt idx="17">
                  <c:v>94</c:v>
                </c:pt>
                <c:pt idx="18">
                  <c:v>83</c:v>
                </c:pt>
                <c:pt idx="19">
                  <c:v>114</c:v>
                </c:pt>
                <c:pt idx="20">
                  <c:v>97</c:v>
                </c:pt>
                <c:pt idx="21">
                  <c:v>110</c:v>
                </c:pt>
                <c:pt idx="22">
                  <c:v>105</c:v>
                </c:pt>
                <c:pt idx="23">
                  <c:v>97</c:v>
                </c:pt>
                <c:pt idx="24">
                  <c:v>106</c:v>
                </c:pt>
                <c:pt idx="25">
                  <c:v>198</c:v>
                </c:pt>
                <c:pt idx="26">
                  <c:v>200</c:v>
                </c:pt>
                <c:pt idx="27">
                  <c:v>203</c:v>
                </c:pt>
                <c:pt idx="28">
                  <c:v>201</c:v>
                </c:pt>
                <c:pt idx="29">
                  <c:v>167</c:v>
                </c:pt>
                <c:pt idx="30">
                  <c:v>151</c:v>
                </c:pt>
                <c:pt idx="31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361056"/>
        <c:axId val="571364584"/>
      </c:lineChart>
      <c:catAx>
        <c:axId val="5713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71364584"/>
        <c:crosses val="autoZero"/>
        <c:auto val="1"/>
        <c:lblAlgn val="ctr"/>
        <c:lblOffset val="100"/>
        <c:noMultiLvlLbl val="0"/>
      </c:catAx>
      <c:valAx>
        <c:axId val="571364584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7136105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85925" cy="1647825"/>
    <xdr:pic>
      <xdr:nvPicPr>
        <xdr:cNvPr id="2" name="logo_deis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925" cy="164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191</xdr:row>
      <xdr:rowOff>0</xdr:rowOff>
    </xdr:from>
    <xdr:ext cx="1685925" cy="161925"/>
    <xdr:pic>
      <xdr:nvPicPr>
        <xdr:cNvPr id="3" name="pie_logo_deis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94450"/>
          <a:ext cx="1685925" cy="1619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7</xdr:row>
      <xdr:rowOff>61911</xdr:rowOff>
    </xdr:from>
    <xdr:to>
      <xdr:col>15</xdr:col>
      <xdr:colOff>619125</xdr:colOff>
      <xdr:row>24</xdr:row>
      <xdr:rowOff>9524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7</xdr:row>
      <xdr:rowOff>61911</xdr:rowOff>
    </xdr:from>
    <xdr:to>
      <xdr:col>15</xdr:col>
      <xdr:colOff>619125</xdr:colOff>
      <xdr:row>24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85925" cy="1647825"/>
    <xdr:pic>
      <xdr:nvPicPr>
        <xdr:cNvPr id="2" name="logo_deis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925" cy="164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191</xdr:row>
      <xdr:rowOff>0</xdr:rowOff>
    </xdr:from>
    <xdr:ext cx="1685925" cy="161925"/>
    <xdr:pic>
      <xdr:nvPicPr>
        <xdr:cNvPr id="3" name="pie_logo_deis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94450"/>
          <a:ext cx="1685925" cy="1619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85925" cy="1647825"/>
    <xdr:pic>
      <xdr:nvPicPr>
        <xdr:cNvPr id="2" name="logo_deis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925" cy="164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191</xdr:row>
      <xdr:rowOff>0</xdr:rowOff>
    </xdr:from>
    <xdr:ext cx="1685925" cy="161925"/>
    <xdr:pic>
      <xdr:nvPicPr>
        <xdr:cNvPr id="3" name="pie_logo_deis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94450"/>
          <a:ext cx="1685925" cy="1619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85925" cy="1647825"/>
    <xdr:pic>
      <xdr:nvPicPr>
        <xdr:cNvPr id="2" name="logo_deis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925" cy="164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191</xdr:row>
      <xdr:rowOff>0</xdr:rowOff>
    </xdr:from>
    <xdr:ext cx="1685925" cy="161925"/>
    <xdr:pic>
      <xdr:nvPicPr>
        <xdr:cNvPr id="3" name="pie_logo_deis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94450"/>
          <a:ext cx="1685925" cy="1619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85925" cy="1647825"/>
    <xdr:pic>
      <xdr:nvPicPr>
        <xdr:cNvPr id="2" name="logo_deis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925" cy="164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191</xdr:row>
      <xdr:rowOff>0</xdr:rowOff>
    </xdr:from>
    <xdr:ext cx="1685925" cy="161925"/>
    <xdr:pic>
      <xdr:nvPicPr>
        <xdr:cNvPr id="3" name="pie_logo_deis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94450"/>
          <a:ext cx="1685925" cy="1619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85925" cy="1647825"/>
    <xdr:pic>
      <xdr:nvPicPr>
        <xdr:cNvPr id="2" name="logo_deis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925" cy="164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191</xdr:row>
      <xdr:rowOff>0</xdr:rowOff>
    </xdr:from>
    <xdr:ext cx="1685925" cy="161925"/>
    <xdr:pic>
      <xdr:nvPicPr>
        <xdr:cNvPr id="3" name="pie_logo_deis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94450"/>
          <a:ext cx="1685925" cy="161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685925" cy="1647825"/>
    <xdr:pic>
      <xdr:nvPicPr>
        <xdr:cNvPr id="4" name="logo_deis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925" cy="164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46</xdr:row>
      <xdr:rowOff>0</xdr:rowOff>
    </xdr:from>
    <xdr:ext cx="1685925" cy="161925"/>
    <xdr:pic>
      <xdr:nvPicPr>
        <xdr:cNvPr id="5" name="pie_logo_deis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81950"/>
          <a:ext cx="1685925" cy="161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685925" cy="1647825"/>
    <xdr:pic>
      <xdr:nvPicPr>
        <xdr:cNvPr id="6" name="logo_deis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925" cy="1647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191</xdr:row>
      <xdr:rowOff>0</xdr:rowOff>
    </xdr:from>
    <xdr:ext cx="1685925" cy="161925"/>
    <xdr:pic>
      <xdr:nvPicPr>
        <xdr:cNvPr id="7" name="pie_logo_deis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94450"/>
          <a:ext cx="1685925" cy="1619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466725</xdr:colOff>
      <xdr:row>2</xdr:row>
      <xdr:rowOff>95250</xdr:rowOff>
    </xdr:from>
    <xdr:to>
      <xdr:col>20</xdr:col>
      <xdr:colOff>295275</xdr:colOff>
      <xdr:row>17</xdr:row>
      <xdr:rowOff>161925</xdr:rowOff>
    </xdr:to>
    <xdr:graphicFrame macro="">
      <xdr:nvGraphicFramePr>
        <xdr:cNvPr id="30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161925</xdr:colOff>
      <xdr:row>1</xdr:row>
      <xdr:rowOff>85725</xdr:rowOff>
    </xdr:from>
    <xdr:to>
      <xdr:col>19</xdr:col>
      <xdr:colOff>752475</xdr:colOff>
      <xdr:row>16</xdr:row>
      <xdr:rowOff>152400</xdr:rowOff>
    </xdr:to>
    <xdr:graphicFrame macro="">
      <xdr:nvGraphicFramePr>
        <xdr:cNvPr id="10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161925</xdr:colOff>
      <xdr:row>1</xdr:row>
      <xdr:rowOff>85725</xdr:rowOff>
    </xdr:from>
    <xdr:to>
      <xdr:col>19</xdr:col>
      <xdr:colOff>752475</xdr:colOff>
      <xdr:row>16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92"/>
  <sheetViews>
    <sheetView workbookViewId="0">
      <selection activeCell="C20" sqref="C20"/>
    </sheetView>
  </sheetViews>
  <sheetFormatPr baseColWidth="10" defaultColWidth="9.140625" defaultRowHeight="12.75" customHeight="1" x14ac:dyDescent="0.25"/>
  <cols>
    <col min="1" max="1" width="40.28515625" style="21" bestFit="1" customWidth="1"/>
    <col min="2" max="2" width="7.42578125" style="21" bestFit="1" customWidth="1"/>
    <col min="3" max="54" width="4.85546875" style="21" bestFit="1" customWidth="1"/>
    <col min="55" max="16384" width="9.140625" style="21"/>
  </cols>
  <sheetData>
    <row r="1" spans="1:54" ht="12.75" customHeight="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</row>
    <row r="2" spans="1:54" ht="12.75" customHeigh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</row>
    <row r="3" spans="1:54" ht="12.75" customHeight="1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</row>
    <row r="4" spans="1:54" ht="23.25" customHeigh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4" t="s">
        <v>180</v>
      </c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</row>
    <row r="5" spans="1:54" ht="23.25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</row>
    <row r="6" spans="1:54" ht="12.75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54" ht="12.75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54" ht="12.75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54" ht="12.75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54" ht="12.75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54" ht="12.75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3" spans="1:54" ht="15" x14ac:dyDescent="0.25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</row>
    <row r="14" spans="1:54" ht="23.25" customHeight="1" x14ac:dyDescent="0.25">
      <c r="A14" s="31" t="s">
        <v>181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</row>
    <row r="15" spans="1:54" ht="15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</row>
    <row r="16" spans="1:54" ht="18" customHeight="1" thickBot="1" x14ac:dyDescent="0.3">
      <c r="A16" s="37" t="s">
        <v>182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</row>
    <row r="17" spans="1:54" ht="15.75" thickBot="1" x14ac:dyDescent="0.3">
      <c r="A17" s="38" t="s">
        <v>183</v>
      </c>
      <c r="B17" s="39" t="s">
        <v>282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1"/>
    </row>
    <row r="18" spans="1:54" ht="15.75" thickBot="1" x14ac:dyDescent="0.3">
      <c r="A18" s="33"/>
      <c r="B18" s="22" t="s">
        <v>185</v>
      </c>
      <c r="C18" s="23" t="s">
        <v>186</v>
      </c>
      <c r="D18" s="23" t="s">
        <v>187</v>
      </c>
      <c r="E18" s="23" t="s">
        <v>188</v>
      </c>
      <c r="F18" s="23" t="s">
        <v>189</v>
      </c>
      <c r="G18" s="23" t="s">
        <v>190</v>
      </c>
      <c r="H18" s="23" t="s">
        <v>191</v>
      </c>
      <c r="I18" s="23" t="s">
        <v>192</v>
      </c>
      <c r="J18" s="23" t="s">
        <v>193</v>
      </c>
      <c r="K18" s="23" t="s">
        <v>194</v>
      </c>
      <c r="L18" s="23" t="s">
        <v>195</v>
      </c>
      <c r="M18" s="23" t="s">
        <v>196</v>
      </c>
      <c r="N18" s="23" t="s">
        <v>197</v>
      </c>
      <c r="O18" s="23" t="s">
        <v>198</v>
      </c>
      <c r="P18" s="23" t="s">
        <v>199</v>
      </c>
      <c r="Q18" s="23" t="s">
        <v>200</v>
      </c>
      <c r="R18" s="23" t="s">
        <v>201</v>
      </c>
      <c r="S18" s="23" t="s">
        <v>202</v>
      </c>
      <c r="T18" s="23" t="s">
        <v>203</v>
      </c>
      <c r="U18" s="23" t="s">
        <v>204</v>
      </c>
      <c r="V18" s="23" t="s">
        <v>205</v>
      </c>
      <c r="W18" s="23" t="s">
        <v>206</v>
      </c>
      <c r="X18" s="23" t="s">
        <v>207</v>
      </c>
      <c r="Y18" s="23" t="s">
        <v>208</v>
      </c>
      <c r="Z18" s="23" t="s">
        <v>209</v>
      </c>
      <c r="AA18" s="23" t="s">
        <v>210</v>
      </c>
      <c r="AB18" s="23" t="s">
        <v>211</v>
      </c>
      <c r="AC18" s="23" t="s">
        <v>212</v>
      </c>
      <c r="AD18" s="23" t="s">
        <v>213</v>
      </c>
      <c r="AE18" s="23" t="s">
        <v>214</v>
      </c>
      <c r="AF18" s="23" t="s">
        <v>215</v>
      </c>
      <c r="AG18" s="23" t="s">
        <v>216</v>
      </c>
      <c r="AH18" s="23" t="s">
        <v>217</v>
      </c>
      <c r="AI18" s="23" t="s">
        <v>218</v>
      </c>
      <c r="AJ18" s="23" t="s">
        <v>219</v>
      </c>
      <c r="AK18" s="23" t="s">
        <v>220</v>
      </c>
      <c r="AL18" s="23" t="s">
        <v>221</v>
      </c>
      <c r="AM18" s="23" t="s">
        <v>222</v>
      </c>
      <c r="AN18" s="23" t="s">
        <v>223</v>
      </c>
      <c r="AO18" s="23" t="s">
        <v>224</v>
      </c>
      <c r="AP18" s="23" t="s">
        <v>225</v>
      </c>
      <c r="AQ18" s="23" t="s">
        <v>226</v>
      </c>
      <c r="AR18" s="23" t="s">
        <v>227</v>
      </c>
      <c r="AS18" s="23" t="s">
        <v>228</v>
      </c>
      <c r="AT18" s="23" t="s">
        <v>229</v>
      </c>
      <c r="AU18" s="23" t="s">
        <v>230</v>
      </c>
      <c r="AV18" s="23" t="s">
        <v>231</v>
      </c>
      <c r="AW18" s="23" t="s">
        <v>232</v>
      </c>
      <c r="AX18" s="23" t="s">
        <v>233</v>
      </c>
      <c r="AY18" s="23" t="s">
        <v>234</v>
      </c>
      <c r="AZ18" s="23" t="s">
        <v>235</v>
      </c>
      <c r="BA18" s="23" t="s">
        <v>236</v>
      </c>
      <c r="BB18" s="23" t="s">
        <v>237</v>
      </c>
    </row>
    <row r="19" spans="1:54" ht="15.75" thickBot="1" x14ac:dyDescent="0.3">
      <c r="A19" s="23" t="s">
        <v>238</v>
      </c>
      <c r="B19" s="24">
        <v>28291</v>
      </c>
      <c r="C19" s="25">
        <v>498</v>
      </c>
      <c r="D19" s="25">
        <v>445</v>
      </c>
      <c r="E19" s="25">
        <v>471</v>
      </c>
      <c r="F19" s="25">
        <v>405</v>
      </c>
      <c r="G19" s="25">
        <v>502</v>
      </c>
      <c r="H19" s="25">
        <v>506</v>
      </c>
      <c r="I19" s="25">
        <v>485</v>
      </c>
      <c r="J19" s="25">
        <v>482</v>
      </c>
      <c r="K19" s="25">
        <v>479</v>
      </c>
      <c r="L19" s="25">
        <v>558</v>
      </c>
      <c r="M19" s="25">
        <v>600</v>
      </c>
      <c r="N19" s="25">
        <v>614</v>
      </c>
      <c r="O19" s="25">
        <v>585</v>
      </c>
      <c r="P19" s="25">
        <v>549</v>
      </c>
      <c r="Q19" s="25">
        <v>560</v>
      </c>
      <c r="R19" s="25">
        <v>555</v>
      </c>
      <c r="S19" s="25">
        <v>560</v>
      </c>
      <c r="T19" s="25">
        <v>543</v>
      </c>
      <c r="U19" s="25">
        <v>535</v>
      </c>
      <c r="V19" s="25">
        <v>580</v>
      </c>
      <c r="W19" s="25">
        <v>614</v>
      </c>
      <c r="X19" s="25">
        <v>581</v>
      </c>
      <c r="Y19" s="25">
        <v>568</v>
      </c>
      <c r="Z19" s="25">
        <v>515</v>
      </c>
      <c r="AA19" s="25">
        <v>534</v>
      </c>
      <c r="AB19" s="25">
        <v>572</v>
      </c>
      <c r="AC19" s="25">
        <v>500</v>
      </c>
      <c r="AD19" s="25">
        <v>452</v>
      </c>
      <c r="AE19" s="25">
        <v>507</v>
      </c>
      <c r="AF19" s="25">
        <v>526</v>
      </c>
      <c r="AG19" s="25">
        <v>516</v>
      </c>
      <c r="AH19" s="25">
        <v>638</v>
      </c>
      <c r="AI19" s="25">
        <v>611</v>
      </c>
      <c r="AJ19" s="25">
        <v>675</v>
      </c>
      <c r="AK19" s="25">
        <v>588</v>
      </c>
      <c r="AL19" s="25">
        <v>525</v>
      </c>
      <c r="AM19" s="25">
        <v>484</v>
      </c>
      <c r="AN19" s="25">
        <v>616</v>
      </c>
      <c r="AO19" s="25">
        <v>573</v>
      </c>
      <c r="AP19" s="25">
        <v>561</v>
      </c>
      <c r="AQ19" s="25">
        <v>573</v>
      </c>
      <c r="AR19" s="25">
        <v>511</v>
      </c>
      <c r="AS19" s="25">
        <v>550</v>
      </c>
      <c r="AT19" s="25">
        <v>661</v>
      </c>
      <c r="AU19" s="25">
        <v>574</v>
      </c>
      <c r="AV19" s="25">
        <v>566</v>
      </c>
      <c r="AW19" s="25">
        <v>577</v>
      </c>
      <c r="AX19" s="25">
        <v>534</v>
      </c>
      <c r="AY19" s="25">
        <v>596</v>
      </c>
      <c r="AZ19" s="25">
        <v>526</v>
      </c>
      <c r="BA19" s="25">
        <v>448</v>
      </c>
      <c r="BB19" s="25">
        <v>507</v>
      </c>
    </row>
    <row r="20" spans="1:54" ht="15.75" thickBot="1" x14ac:dyDescent="0.3">
      <c r="A20" s="23" t="s">
        <v>239</v>
      </c>
      <c r="B20" s="24">
        <v>10819</v>
      </c>
      <c r="C20" s="25">
        <v>123</v>
      </c>
      <c r="D20" s="25">
        <v>113</v>
      </c>
      <c r="E20" s="25">
        <v>127</v>
      </c>
      <c r="F20" s="25">
        <v>97</v>
      </c>
      <c r="G20" s="25">
        <v>125</v>
      </c>
      <c r="H20" s="25">
        <v>106</v>
      </c>
      <c r="I20" s="25">
        <v>121</v>
      </c>
      <c r="J20" s="25">
        <v>123</v>
      </c>
      <c r="K20" s="25">
        <v>136</v>
      </c>
      <c r="L20" s="25">
        <v>145</v>
      </c>
      <c r="M20" s="25">
        <v>251</v>
      </c>
      <c r="N20" s="25">
        <v>264</v>
      </c>
      <c r="O20" s="25">
        <v>213</v>
      </c>
      <c r="P20" s="25">
        <v>214</v>
      </c>
      <c r="Q20" s="25">
        <v>182</v>
      </c>
      <c r="R20" s="25">
        <v>224</v>
      </c>
      <c r="S20" s="25">
        <v>230</v>
      </c>
      <c r="T20" s="25">
        <v>229</v>
      </c>
      <c r="U20" s="25">
        <v>243</v>
      </c>
      <c r="V20" s="25">
        <v>271</v>
      </c>
      <c r="W20" s="25">
        <v>290</v>
      </c>
      <c r="X20" s="25">
        <v>296</v>
      </c>
      <c r="Y20" s="25">
        <v>260</v>
      </c>
      <c r="Z20" s="25">
        <v>257</v>
      </c>
      <c r="AA20" s="25">
        <v>235</v>
      </c>
      <c r="AB20" s="25">
        <v>264</v>
      </c>
      <c r="AC20" s="25">
        <v>226</v>
      </c>
      <c r="AD20" s="25">
        <v>195</v>
      </c>
      <c r="AE20" s="25">
        <v>225</v>
      </c>
      <c r="AF20" s="25">
        <v>243</v>
      </c>
      <c r="AG20" s="25">
        <v>245</v>
      </c>
      <c r="AH20" s="25">
        <v>333</v>
      </c>
      <c r="AI20" s="25">
        <v>273</v>
      </c>
      <c r="AJ20" s="25">
        <v>349</v>
      </c>
      <c r="AK20" s="25">
        <v>284</v>
      </c>
      <c r="AL20" s="25">
        <v>243</v>
      </c>
      <c r="AM20" s="25">
        <v>204</v>
      </c>
      <c r="AN20" s="25">
        <v>248</v>
      </c>
      <c r="AO20" s="25">
        <v>241</v>
      </c>
      <c r="AP20" s="25">
        <v>219</v>
      </c>
      <c r="AQ20" s="25">
        <v>247</v>
      </c>
      <c r="AR20" s="25">
        <v>188</v>
      </c>
      <c r="AS20" s="25">
        <v>183</v>
      </c>
      <c r="AT20" s="25">
        <v>179</v>
      </c>
      <c r="AU20" s="25">
        <v>201</v>
      </c>
      <c r="AV20" s="25">
        <v>196</v>
      </c>
      <c r="AW20" s="25">
        <v>223</v>
      </c>
      <c r="AX20" s="25">
        <v>176</v>
      </c>
      <c r="AY20" s="25">
        <v>167</v>
      </c>
      <c r="AZ20" s="25">
        <v>144</v>
      </c>
      <c r="BA20" s="25">
        <v>117</v>
      </c>
      <c r="BB20" s="25">
        <v>131</v>
      </c>
    </row>
    <row r="21" spans="1:54" ht="15.75" thickBot="1" x14ac:dyDescent="0.3">
      <c r="A21" s="23" t="s">
        <v>240</v>
      </c>
      <c r="B21" s="24">
        <v>7608</v>
      </c>
      <c r="C21" s="25">
        <v>98</v>
      </c>
      <c r="D21" s="25">
        <v>93</v>
      </c>
      <c r="E21" s="25">
        <v>82</v>
      </c>
      <c r="F21" s="25">
        <v>76</v>
      </c>
      <c r="G21" s="25">
        <v>93</v>
      </c>
      <c r="H21" s="25">
        <v>85</v>
      </c>
      <c r="I21" s="25">
        <v>92</v>
      </c>
      <c r="J21" s="25">
        <v>99</v>
      </c>
      <c r="K21" s="25">
        <v>119</v>
      </c>
      <c r="L21" s="25">
        <v>114</v>
      </c>
      <c r="M21" s="25">
        <v>199</v>
      </c>
      <c r="N21" s="25">
        <v>225</v>
      </c>
      <c r="O21" s="25">
        <v>168</v>
      </c>
      <c r="P21" s="25">
        <v>157</v>
      </c>
      <c r="Q21" s="25">
        <v>138</v>
      </c>
      <c r="R21" s="25">
        <v>175</v>
      </c>
      <c r="S21" s="25">
        <v>148</v>
      </c>
      <c r="T21" s="25">
        <v>163</v>
      </c>
      <c r="U21" s="25">
        <v>161</v>
      </c>
      <c r="V21" s="25">
        <v>164</v>
      </c>
      <c r="W21" s="25">
        <v>190</v>
      </c>
      <c r="X21" s="25">
        <v>217</v>
      </c>
      <c r="Y21" s="25">
        <v>164</v>
      </c>
      <c r="Z21" s="25">
        <v>191</v>
      </c>
      <c r="AA21" s="25">
        <v>149</v>
      </c>
      <c r="AB21" s="25">
        <v>176</v>
      </c>
      <c r="AC21" s="25">
        <v>164</v>
      </c>
      <c r="AD21" s="25">
        <v>152</v>
      </c>
      <c r="AE21" s="25">
        <v>169</v>
      </c>
      <c r="AF21" s="25">
        <v>168</v>
      </c>
      <c r="AG21" s="25">
        <v>141</v>
      </c>
      <c r="AH21" s="25">
        <v>205</v>
      </c>
      <c r="AI21" s="25">
        <v>158</v>
      </c>
      <c r="AJ21" s="25">
        <v>221</v>
      </c>
      <c r="AK21" s="25">
        <v>191</v>
      </c>
      <c r="AL21" s="25">
        <v>163</v>
      </c>
      <c r="AM21" s="25">
        <v>144</v>
      </c>
      <c r="AN21" s="25">
        <v>150</v>
      </c>
      <c r="AO21" s="25">
        <v>162</v>
      </c>
      <c r="AP21" s="25">
        <v>159</v>
      </c>
      <c r="AQ21" s="25">
        <v>183</v>
      </c>
      <c r="AR21" s="25">
        <v>140</v>
      </c>
      <c r="AS21" s="25">
        <v>124</v>
      </c>
      <c r="AT21" s="25">
        <v>124</v>
      </c>
      <c r="AU21" s="25">
        <v>157</v>
      </c>
      <c r="AV21" s="25">
        <v>132</v>
      </c>
      <c r="AW21" s="25">
        <v>161</v>
      </c>
      <c r="AX21" s="25">
        <v>127</v>
      </c>
      <c r="AY21" s="25">
        <v>113</v>
      </c>
      <c r="AZ21" s="25">
        <v>92</v>
      </c>
      <c r="BA21" s="25">
        <v>87</v>
      </c>
      <c r="BB21" s="25">
        <v>85</v>
      </c>
    </row>
    <row r="22" spans="1:54" ht="15.75" thickBot="1" x14ac:dyDescent="0.3">
      <c r="A22" s="23" t="s">
        <v>241</v>
      </c>
      <c r="B22" s="24">
        <v>72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6</v>
      </c>
      <c r="O22" s="25">
        <v>7</v>
      </c>
      <c r="P22" s="25">
        <v>0</v>
      </c>
      <c r="Q22" s="25">
        <v>0</v>
      </c>
      <c r="R22" s="25">
        <v>6</v>
      </c>
      <c r="S22" s="25">
        <v>1</v>
      </c>
      <c r="T22" s="25">
        <v>1</v>
      </c>
      <c r="U22" s="25">
        <v>0</v>
      </c>
      <c r="V22" s="25">
        <v>1</v>
      </c>
      <c r="W22" s="25">
        <v>0</v>
      </c>
      <c r="X22" s="25">
        <v>0</v>
      </c>
      <c r="Y22" s="25">
        <v>3</v>
      </c>
      <c r="Z22" s="25">
        <v>0</v>
      </c>
      <c r="AA22" s="25">
        <v>4</v>
      </c>
      <c r="AB22" s="25">
        <v>10</v>
      </c>
      <c r="AC22" s="25">
        <v>2</v>
      </c>
      <c r="AD22" s="25">
        <v>2</v>
      </c>
      <c r="AE22" s="25">
        <v>0</v>
      </c>
      <c r="AF22" s="25">
        <v>4</v>
      </c>
      <c r="AG22" s="25">
        <v>4</v>
      </c>
      <c r="AH22" s="25">
        <v>0</v>
      </c>
      <c r="AI22" s="25">
        <v>8</v>
      </c>
      <c r="AJ22" s="25">
        <v>3</v>
      </c>
      <c r="AK22" s="25">
        <v>3</v>
      </c>
      <c r="AL22" s="25">
        <v>1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4</v>
      </c>
      <c r="AY22" s="25">
        <v>0</v>
      </c>
      <c r="AZ22" s="25">
        <v>2</v>
      </c>
      <c r="BA22" s="25">
        <v>0</v>
      </c>
      <c r="BB22" s="25">
        <v>0</v>
      </c>
    </row>
    <row r="23" spans="1:54" ht="15.75" thickBot="1" x14ac:dyDescent="0.3">
      <c r="A23" s="23" t="s">
        <v>242</v>
      </c>
      <c r="B23" s="24">
        <v>233</v>
      </c>
      <c r="C23" s="25">
        <v>1</v>
      </c>
      <c r="D23" s="25">
        <v>1</v>
      </c>
      <c r="E23" s="25">
        <v>2</v>
      </c>
      <c r="F23" s="25">
        <v>0</v>
      </c>
      <c r="G23" s="25">
        <v>1</v>
      </c>
      <c r="H23" s="25">
        <v>1</v>
      </c>
      <c r="I23" s="25">
        <v>0</v>
      </c>
      <c r="J23" s="25">
        <v>0</v>
      </c>
      <c r="K23" s="25">
        <v>3</v>
      </c>
      <c r="L23" s="25">
        <v>3</v>
      </c>
      <c r="M23" s="25">
        <v>8</v>
      </c>
      <c r="N23" s="25">
        <v>5</v>
      </c>
      <c r="O23" s="25">
        <v>4</v>
      </c>
      <c r="P23" s="25">
        <v>4</v>
      </c>
      <c r="Q23" s="25">
        <v>5</v>
      </c>
      <c r="R23" s="25">
        <v>4</v>
      </c>
      <c r="S23" s="25">
        <v>10</v>
      </c>
      <c r="T23" s="25">
        <v>5</v>
      </c>
      <c r="U23" s="25">
        <v>4</v>
      </c>
      <c r="V23" s="25">
        <v>5</v>
      </c>
      <c r="W23" s="25">
        <v>7</v>
      </c>
      <c r="X23" s="25">
        <v>5</v>
      </c>
      <c r="Y23" s="25">
        <v>8</v>
      </c>
      <c r="Z23" s="25">
        <v>8</v>
      </c>
      <c r="AA23" s="25">
        <v>5</v>
      </c>
      <c r="AB23" s="25">
        <v>7</v>
      </c>
      <c r="AC23" s="25">
        <v>4</v>
      </c>
      <c r="AD23" s="25">
        <v>10</v>
      </c>
      <c r="AE23" s="25">
        <v>1</v>
      </c>
      <c r="AF23" s="25">
        <v>1</v>
      </c>
      <c r="AG23" s="25">
        <v>7</v>
      </c>
      <c r="AH23" s="25">
        <v>9</v>
      </c>
      <c r="AI23" s="25">
        <v>5</v>
      </c>
      <c r="AJ23" s="25">
        <v>7</v>
      </c>
      <c r="AK23" s="25">
        <v>10</v>
      </c>
      <c r="AL23" s="25">
        <v>3</v>
      </c>
      <c r="AM23" s="25">
        <v>8</v>
      </c>
      <c r="AN23" s="25">
        <v>7</v>
      </c>
      <c r="AO23" s="25">
        <v>3</v>
      </c>
      <c r="AP23" s="25">
        <v>7</v>
      </c>
      <c r="AQ23" s="25">
        <v>4</v>
      </c>
      <c r="AR23" s="25">
        <v>2</v>
      </c>
      <c r="AS23" s="25">
        <v>4</v>
      </c>
      <c r="AT23" s="25">
        <v>6</v>
      </c>
      <c r="AU23" s="25">
        <v>4</v>
      </c>
      <c r="AV23" s="25">
        <v>2</v>
      </c>
      <c r="AW23" s="25">
        <v>3</v>
      </c>
      <c r="AX23" s="25">
        <v>3</v>
      </c>
      <c r="AY23" s="25">
        <v>9</v>
      </c>
      <c r="AZ23" s="25">
        <v>2</v>
      </c>
      <c r="BA23" s="25">
        <v>4</v>
      </c>
      <c r="BB23" s="25">
        <v>2</v>
      </c>
    </row>
    <row r="24" spans="1:54" ht="15.75" thickBot="1" x14ac:dyDescent="0.3">
      <c r="A24" s="23" t="s">
        <v>243</v>
      </c>
      <c r="B24" s="24">
        <v>800</v>
      </c>
      <c r="C24" s="25">
        <v>3</v>
      </c>
      <c r="D24" s="25">
        <v>0</v>
      </c>
      <c r="E24" s="25">
        <v>7</v>
      </c>
      <c r="F24" s="25">
        <v>6</v>
      </c>
      <c r="G24" s="25">
        <v>5</v>
      </c>
      <c r="H24" s="25">
        <v>2</v>
      </c>
      <c r="I24" s="25">
        <v>4</v>
      </c>
      <c r="J24" s="25">
        <v>3</v>
      </c>
      <c r="K24" s="25">
        <v>1</v>
      </c>
      <c r="L24" s="25">
        <v>10</v>
      </c>
      <c r="M24" s="25">
        <v>16</v>
      </c>
      <c r="N24" s="25">
        <v>12</v>
      </c>
      <c r="O24" s="25">
        <v>7</v>
      </c>
      <c r="P24" s="25">
        <v>23</v>
      </c>
      <c r="Q24" s="25">
        <v>26</v>
      </c>
      <c r="R24" s="25">
        <v>23</v>
      </c>
      <c r="S24" s="25">
        <v>17</v>
      </c>
      <c r="T24" s="25">
        <v>13</v>
      </c>
      <c r="U24" s="25">
        <v>21</v>
      </c>
      <c r="V24" s="25">
        <v>20</v>
      </c>
      <c r="W24" s="25">
        <v>28</v>
      </c>
      <c r="X24" s="25">
        <v>30</v>
      </c>
      <c r="Y24" s="25">
        <v>33</v>
      </c>
      <c r="Z24" s="25">
        <v>24</v>
      </c>
      <c r="AA24" s="25">
        <v>34</v>
      </c>
      <c r="AB24" s="25">
        <v>26</v>
      </c>
      <c r="AC24" s="25">
        <v>20</v>
      </c>
      <c r="AD24" s="25">
        <v>16</v>
      </c>
      <c r="AE24" s="25">
        <v>27</v>
      </c>
      <c r="AF24" s="25">
        <v>40</v>
      </c>
      <c r="AG24" s="25">
        <v>26</v>
      </c>
      <c r="AH24" s="25">
        <v>32</v>
      </c>
      <c r="AI24" s="25">
        <v>35</v>
      </c>
      <c r="AJ24" s="25">
        <v>24</v>
      </c>
      <c r="AK24" s="25">
        <v>27</v>
      </c>
      <c r="AL24" s="25">
        <v>33</v>
      </c>
      <c r="AM24" s="25">
        <v>11</v>
      </c>
      <c r="AN24" s="25">
        <v>8</v>
      </c>
      <c r="AO24" s="25">
        <v>19</v>
      </c>
      <c r="AP24" s="25">
        <v>4</v>
      </c>
      <c r="AQ24" s="25">
        <v>17</v>
      </c>
      <c r="AR24" s="25">
        <v>8</v>
      </c>
      <c r="AS24" s="25">
        <v>12</v>
      </c>
      <c r="AT24" s="25">
        <v>4</v>
      </c>
      <c r="AU24" s="25">
        <v>7</v>
      </c>
      <c r="AV24" s="25">
        <v>6</v>
      </c>
      <c r="AW24" s="25">
        <v>3</v>
      </c>
      <c r="AX24" s="25">
        <v>6</v>
      </c>
      <c r="AY24" s="25">
        <v>5</v>
      </c>
      <c r="AZ24" s="25">
        <v>8</v>
      </c>
      <c r="BA24" s="25">
        <v>1</v>
      </c>
      <c r="BB24" s="25">
        <v>7</v>
      </c>
    </row>
    <row r="25" spans="1:54" ht="15.75" thickBot="1" x14ac:dyDescent="0.3">
      <c r="A25" s="23" t="s">
        <v>244</v>
      </c>
      <c r="B25" s="24">
        <v>1231</v>
      </c>
      <c r="C25" s="25">
        <v>9</v>
      </c>
      <c r="D25" s="25">
        <v>4</v>
      </c>
      <c r="E25" s="25">
        <v>11</v>
      </c>
      <c r="F25" s="25">
        <v>1</v>
      </c>
      <c r="G25" s="25">
        <v>8</v>
      </c>
      <c r="H25" s="25">
        <v>6</v>
      </c>
      <c r="I25" s="25">
        <v>3</v>
      </c>
      <c r="J25" s="25">
        <v>5</v>
      </c>
      <c r="K25" s="25">
        <v>10</v>
      </c>
      <c r="L25" s="25">
        <v>5</v>
      </c>
      <c r="M25" s="25">
        <v>18</v>
      </c>
      <c r="N25" s="25">
        <v>7</v>
      </c>
      <c r="O25" s="25">
        <v>18</v>
      </c>
      <c r="P25" s="25">
        <v>22</v>
      </c>
      <c r="Q25" s="25">
        <v>10</v>
      </c>
      <c r="R25" s="25">
        <v>4</v>
      </c>
      <c r="S25" s="25">
        <v>45</v>
      </c>
      <c r="T25" s="25">
        <v>39</v>
      </c>
      <c r="U25" s="25">
        <v>49</v>
      </c>
      <c r="V25" s="25">
        <v>54</v>
      </c>
      <c r="W25" s="25">
        <v>57</v>
      </c>
      <c r="X25" s="25">
        <v>27</v>
      </c>
      <c r="Y25" s="25">
        <v>31</v>
      </c>
      <c r="Z25" s="25">
        <v>25</v>
      </c>
      <c r="AA25" s="25">
        <v>19</v>
      </c>
      <c r="AB25" s="25">
        <v>31</v>
      </c>
      <c r="AC25" s="25">
        <v>24</v>
      </c>
      <c r="AD25" s="25">
        <v>11</v>
      </c>
      <c r="AE25" s="25">
        <v>14</v>
      </c>
      <c r="AF25" s="25">
        <v>15</v>
      </c>
      <c r="AG25" s="25">
        <v>42</v>
      </c>
      <c r="AH25" s="25">
        <v>36</v>
      </c>
      <c r="AI25" s="25">
        <v>28</v>
      </c>
      <c r="AJ25" s="25">
        <v>33</v>
      </c>
      <c r="AK25" s="25">
        <v>26</v>
      </c>
      <c r="AL25" s="25">
        <v>28</v>
      </c>
      <c r="AM25" s="25">
        <v>30</v>
      </c>
      <c r="AN25" s="25">
        <v>61</v>
      </c>
      <c r="AO25" s="25">
        <v>42</v>
      </c>
      <c r="AP25" s="25">
        <v>27</v>
      </c>
      <c r="AQ25" s="25">
        <v>29</v>
      </c>
      <c r="AR25" s="25">
        <v>28</v>
      </c>
      <c r="AS25" s="25">
        <v>32</v>
      </c>
      <c r="AT25" s="25">
        <v>24</v>
      </c>
      <c r="AU25" s="25">
        <v>25</v>
      </c>
      <c r="AV25" s="25">
        <v>25</v>
      </c>
      <c r="AW25" s="25">
        <v>35</v>
      </c>
      <c r="AX25" s="25">
        <v>23</v>
      </c>
      <c r="AY25" s="25">
        <v>21</v>
      </c>
      <c r="AZ25" s="25">
        <v>19</v>
      </c>
      <c r="BA25" s="25">
        <v>13</v>
      </c>
      <c r="BB25" s="25">
        <v>22</v>
      </c>
    </row>
    <row r="26" spans="1:54" ht="15.75" thickBot="1" x14ac:dyDescent="0.3">
      <c r="A26" s="23" t="s">
        <v>245</v>
      </c>
      <c r="B26" s="24">
        <v>875</v>
      </c>
      <c r="C26" s="25">
        <v>12</v>
      </c>
      <c r="D26" s="25">
        <v>15</v>
      </c>
      <c r="E26" s="25">
        <v>25</v>
      </c>
      <c r="F26" s="25">
        <v>14</v>
      </c>
      <c r="G26" s="25">
        <v>18</v>
      </c>
      <c r="H26" s="25">
        <v>12</v>
      </c>
      <c r="I26" s="25">
        <v>22</v>
      </c>
      <c r="J26" s="25">
        <v>16</v>
      </c>
      <c r="K26" s="25">
        <v>3</v>
      </c>
      <c r="L26" s="25">
        <v>13</v>
      </c>
      <c r="M26" s="25">
        <v>10</v>
      </c>
      <c r="N26" s="25">
        <v>9</v>
      </c>
      <c r="O26" s="25">
        <v>9</v>
      </c>
      <c r="P26" s="25">
        <v>8</v>
      </c>
      <c r="Q26" s="25">
        <v>3</v>
      </c>
      <c r="R26" s="25">
        <v>12</v>
      </c>
      <c r="S26" s="25">
        <v>9</v>
      </c>
      <c r="T26" s="25">
        <v>8</v>
      </c>
      <c r="U26" s="25">
        <v>8</v>
      </c>
      <c r="V26" s="25">
        <v>27</v>
      </c>
      <c r="W26" s="25">
        <v>8</v>
      </c>
      <c r="X26" s="25">
        <v>17</v>
      </c>
      <c r="Y26" s="25">
        <v>21</v>
      </c>
      <c r="Z26" s="25">
        <v>9</v>
      </c>
      <c r="AA26" s="25">
        <v>24</v>
      </c>
      <c r="AB26" s="25">
        <v>14</v>
      </c>
      <c r="AC26" s="25">
        <v>12</v>
      </c>
      <c r="AD26" s="25">
        <v>4</v>
      </c>
      <c r="AE26" s="25">
        <v>14</v>
      </c>
      <c r="AF26" s="25">
        <v>15</v>
      </c>
      <c r="AG26" s="25">
        <v>25</v>
      </c>
      <c r="AH26" s="25">
        <v>51</v>
      </c>
      <c r="AI26" s="25">
        <v>39</v>
      </c>
      <c r="AJ26" s="25">
        <v>61</v>
      </c>
      <c r="AK26" s="25">
        <v>27</v>
      </c>
      <c r="AL26" s="25">
        <v>15</v>
      </c>
      <c r="AM26" s="25">
        <v>11</v>
      </c>
      <c r="AN26" s="25">
        <v>22</v>
      </c>
      <c r="AO26" s="25">
        <v>15</v>
      </c>
      <c r="AP26" s="25">
        <v>22</v>
      </c>
      <c r="AQ26" s="25">
        <v>14</v>
      </c>
      <c r="AR26" s="25">
        <v>10</v>
      </c>
      <c r="AS26" s="25">
        <v>11</v>
      </c>
      <c r="AT26" s="25">
        <v>21</v>
      </c>
      <c r="AU26" s="25">
        <v>8</v>
      </c>
      <c r="AV26" s="25">
        <v>31</v>
      </c>
      <c r="AW26" s="25">
        <v>21</v>
      </c>
      <c r="AX26" s="25">
        <v>13</v>
      </c>
      <c r="AY26" s="25">
        <v>19</v>
      </c>
      <c r="AZ26" s="25">
        <v>21</v>
      </c>
      <c r="BA26" s="25">
        <v>12</v>
      </c>
      <c r="BB26" s="25">
        <v>15</v>
      </c>
    </row>
    <row r="27" spans="1:54" ht="15.75" thickBot="1" x14ac:dyDescent="0.3">
      <c r="A27" s="23" t="s">
        <v>246</v>
      </c>
      <c r="B27" s="24">
        <v>329</v>
      </c>
      <c r="C27" s="25">
        <v>2</v>
      </c>
      <c r="D27" s="25">
        <v>1</v>
      </c>
      <c r="E27" s="25">
        <v>8</v>
      </c>
      <c r="F27" s="25">
        <v>1</v>
      </c>
      <c r="G27" s="25">
        <v>4</v>
      </c>
      <c r="H27" s="25">
        <v>7</v>
      </c>
      <c r="I27" s="25">
        <v>3</v>
      </c>
      <c r="J27" s="25">
        <v>1</v>
      </c>
      <c r="K27" s="25">
        <v>3</v>
      </c>
      <c r="L27" s="25">
        <v>5</v>
      </c>
      <c r="M27" s="25">
        <v>5</v>
      </c>
      <c r="N27" s="25">
        <v>3</v>
      </c>
      <c r="O27" s="25">
        <v>13</v>
      </c>
      <c r="P27" s="25">
        <v>7</v>
      </c>
      <c r="Q27" s="25">
        <v>15</v>
      </c>
      <c r="R27" s="25">
        <v>11</v>
      </c>
      <c r="S27" s="25">
        <v>11</v>
      </c>
      <c r="T27" s="25">
        <v>5</v>
      </c>
      <c r="U27" s="25">
        <v>5</v>
      </c>
      <c r="V27" s="25">
        <v>7</v>
      </c>
      <c r="W27" s="25">
        <v>6</v>
      </c>
      <c r="X27" s="25">
        <v>4</v>
      </c>
      <c r="Y27" s="25">
        <v>4</v>
      </c>
      <c r="Z27" s="25">
        <v>2</v>
      </c>
      <c r="AA27" s="25">
        <v>6</v>
      </c>
      <c r="AB27" s="25">
        <v>6</v>
      </c>
      <c r="AC27" s="25">
        <v>3</v>
      </c>
      <c r="AD27" s="25">
        <v>3</v>
      </c>
      <c r="AE27" s="25">
        <v>8</v>
      </c>
      <c r="AF27" s="25">
        <v>6</v>
      </c>
      <c r="AG27" s="25">
        <v>3</v>
      </c>
      <c r="AH27" s="25">
        <v>14</v>
      </c>
      <c r="AI27" s="25">
        <v>5</v>
      </c>
      <c r="AJ27" s="25">
        <v>7</v>
      </c>
      <c r="AK27" s="25">
        <v>4</v>
      </c>
      <c r="AL27" s="25">
        <v>4</v>
      </c>
      <c r="AM27" s="25">
        <v>7</v>
      </c>
      <c r="AN27" s="25">
        <v>7</v>
      </c>
      <c r="AO27" s="25">
        <v>6</v>
      </c>
      <c r="AP27" s="25">
        <v>7</v>
      </c>
      <c r="AQ27" s="25">
        <v>8</v>
      </c>
      <c r="AR27" s="25">
        <v>5</v>
      </c>
      <c r="AS27" s="25">
        <v>9</v>
      </c>
      <c r="AT27" s="25">
        <v>7</v>
      </c>
      <c r="AU27" s="25">
        <v>8</v>
      </c>
      <c r="AV27" s="25">
        <v>8</v>
      </c>
      <c r="AW27" s="25">
        <v>7</v>
      </c>
      <c r="AX27" s="25">
        <v>7</v>
      </c>
      <c r="AY27" s="25">
        <v>16</v>
      </c>
      <c r="AZ27" s="25">
        <v>10</v>
      </c>
      <c r="BA27" s="25">
        <v>13</v>
      </c>
      <c r="BB27" s="25">
        <v>2</v>
      </c>
    </row>
    <row r="28" spans="1:54" ht="15.75" thickBot="1" x14ac:dyDescent="0.3">
      <c r="A28" s="23" t="s">
        <v>247</v>
      </c>
      <c r="B28" s="24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</row>
    <row r="29" spans="1:54" ht="15.75" thickBot="1" x14ac:dyDescent="0.3">
      <c r="A29" s="23" t="s">
        <v>248</v>
      </c>
      <c r="B29" s="24">
        <v>3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1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1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1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</row>
    <row r="30" spans="1:54" ht="15.75" thickBot="1" x14ac:dyDescent="0.3">
      <c r="A30" s="23" t="s">
        <v>249</v>
      </c>
      <c r="B30" s="24">
        <v>221</v>
      </c>
      <c r="C30" s="25">
        <v>2</v>
      </c>
      <c r="D30" s="25">
        <v>1</v>
      </c>
      <c r="E30" s="25">
        <v>8</v>
      </c>
      <c r="F30" s="25">
        <v>1</v>
      </c>
      <c r="G30" s="25">
        <v>3</v>
      </c>
      <c r="H30" s="25">
        <v>7</v>
      </c>
      <c r="I30" s="25">
        <v>3</v>
      </c>
      <c r="J30" s="25">
        <v>0</v>
      </c>
      <c r="K30" s="25">
        <v>2</v>
      </c>
      <c r="L30" s="25">
        <v>2</v>
      </c>
      <c r="M30" s="25">
        <v>4</v>
      </c>
      <c r="N30" s="25">
        <v>2</v>
      </c>
      <c r="O30" s="25">
        <v>6</v>
      </c>
      <c r="P30" s="25">
        <v>5</v>
      </c>
      <c r="Q30" s="25">
        <v>10</v>
      </c>
      <c r="R30" s="25">
        <v>4</v>
      </c>
      <c r="S30" s="25">
        <v>4</v>
      </c>
      <c r="T30" s="25">
        <v>4</v>
      </c>
      <c r="U30" s="25">
        <v>3</v>
      </c>
      <c r="V30" s="25">
        <v>4</v>
      </c>
      <c r="W30" s="25">
        <v>4</v>
      </c>
      <c r="X30" s="25">
        <v>2</v>
      </c>
      <c r="Y30" s="25">
        <v>3</v>
      </c>
      <c r="Z30" s="25">
        <v>2</v>
      </c>
      <c r="AA30" s="25">
        <v>5</v>
      </c>
      <c r="AB30" s="25">
        <v>1</v>
      </c>
      <c r="AC30" s="25">
        <v>2</v>
      </c>
      <c r="AD30" s="25">
        <v>3</v>
      </c>
      <c r="AE30" s="25">
        <v>6</v>
      </c>
      <c r="AF30" s="25">
        <v>5</v>
      </c>
      <c r="AG30" s="25">
        <v>3</v>
      </c>
      <c r="AH30" s="25">
        <v>10</v>
      </c>
      <c r="AI30" s="25">
        <v>3</v>
      </c>
      <c r="AJ30" s="25">
        <v>6</v>
      </c>
      <c r="AK30" s="25">
        <v>4</v>
      </c>
      <c r="AL30" s="25">
        <v>4</v>
      </c>
      <c r="AM30" s="25">
        <v>5</v>
      </c>
      <c r="AN30" s="25">
        <v>5</v>
      </c>
      <c r="AO30" s="25">
        <v>6</v>
      </c>
      <c r="AP30" s="25">
        <v>7</v>
      </c>
      <c r="AQ30" s="25">
        <v>4</v>
      </c>
      <c r="AR30" s="25">
        <v>4</v>
      </c>
      <c r="AS30" s="25">
        <v>4</v>
      </c>
      <c r="AT30" s="25">
        <v>5</v>
      </c>
      <c r="AU30" s="25">
        <v>6</v>
      </c>
      <c r="AV30" s="25">
        <v>4</v>
      </c>
      <c r="AW30" s="25">
        <v>5</v>
      </c>
      <c r="AX30" s="25">
        <v>4</v>
      </c>
      <c r="AY30" s="25">
        <v>9</v>
      </c>
      <c r="AZ30" s="25">
        <v>5</v>
      </c>
      <c r="BA30" s="25">
        <v>8</v>
      </c>
      <c r="BB30" s="25">
        <v>2</v>
      </c>
    </row>
    <row r="31" spans="1:54" ht="15.75" thickBot="1" x14ac:dyDescent="0.3">
      <c r="A31" s="23" t="s">
        <v>250</v>
      </c>
      <c r="B31" s="24">
        <v>12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1</v>
      </c>
      <c r="M31" s="25">
        <v>1</v>
      </c>
      <c r="N31" s="25">
        <v>0</v>
      </c>
      <c r="O31" s="25">
        <v>2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1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1</v>
      </c>
      <c r="AF31" s="25">
        <v>0</v>
      </c>
      <c r="AG31" s="25">
        <v>0</v>
      </c>
      <c r="AH31" s="25">
        <v>2</v>
      </c>
      <c r="AI31" s="25">
        <v>1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1</v>
      </c>
      <c r="AV31" s="25">
        <v>0</v>
      </c>
      <c r="AW31" s="25">
        <v>0</v>
      </c>
      <c r="AX31" s="25">
        <v>1</v>
      </c>
      <c r="AY31" s="25">
        <v>1</v>
      </c>
      <c r="AZ31" s="25">
        <v>0</v>
      </c>
      <c r="BA31" s="25">
        <v>0</v>
      </c>
      <c r="BB31" s="25">
        <v>0</v>
      </c>
    </row>
    <row r="32" spans="1:54" ht="15.75" thickBot="1" x14ac:dyDescent="0.3">
      <c r="A32" s="23" t="s">
        <v>251</v>
      </c>
      <c r="B32" s="24">
        <v>93</v>
      </c>
      <c r="C32" s="25">
        <v>0</v>
      </c>
      <c r="D32" s="25">
        <v>0</v>
      </c>
      <c r="E32" s="25">
        <v>0</v>
      </c>
      <c r="F32" s="25">
        <v>0</v>
      </c>
      <c r="G32" s="25">
        <v>1</v>
      </c>
      <c r="H32" s="25">
        <v>0</v>
      </c>
      <c r="I32" s="25">
        <v>0</v>
      </c>
      <c r="J32" s="25">
        <v>1</v>
      </c>
      <c r="K32" s="25">
        <v>1</v>
      </c>
      <c r="L32" s="25">
        <v>2</v>
      </c>
      <c r="M32" s="25">
        <v>0</v>
      </c>
      <c r="N32" s="25">
        <v>1</v>
      </c>
      <c r="O32" s="25">
        <v>5</v>
      </c>
      <c r="P32" s="25">
        <v>2</v>
      </c>
      <c r="Q32" s="25">
        <v>5</v>
      </c>
      <c r="R32" s="25">
        <v>7</v>
      </c>
      <c r="S32" s="25">
        <v>6</v>
      </c>
      <c r="T32" s="25">
        <v>1</v>
      </c>
      <c r="U32" s="25">
        <v>1</v>
      </c>
      <c r="V32" s="25">
        <v>3</v>
      </c>
      <c r="W32" s="25">
        <v>2</v>
      </c>
      <c r="X32" s="25">
        <v>2</v>
      </c>
      <c r="Y32" s="25">
        <v>1</v>
      </c>
      <c r="Z32" s="25">
        <v>0</v>
      </c>
      <c r="AA32" s="25">
        <v>1</v>
      </c>
      <c r="AB32" s="25">
        <v>5</v>
      </c>
      <c r="AC32" s="25">
        <v>1</v>
      </c>
      <c r="AD32" s="25">
        <v>0</v>
      </c>
      <c r="AE32" s="25">
        <v>1</v>
      </c>
      <c r="AF32" s="25">
        <v>1</v>
      </c>
      <c r="AG32" s="25">
        <v>0</v>
      </c>
      <c r="AH32" s="25">
        <v>1</v>
      </c>
      <c r="AI32" s="25">
        <v>1</v>
      </c>
      <c r="AJ32" s="25">
        <v>1</v>
      </c>
      <c r="AK32" s="25">
        <v>0</v>
      </c>
      <c r="AL32" s="25">
        <v>0</v>
      </c>
      <c r="AM32" s="25">
        <v>2</v>
      </c>
      <c r="AN32" s="25">
        <v>2</v>
      </c>
      <c r="AO32" s="25">
        <v>0</v>
      </c>
      <c r="AP32" s="25">
        <v>0</v>
      </c>
      <c r="AQ32" s="25">
        <v>3</v>
      </c>
      <c r="AR32" s="25">
        <v>1</v>
      </c>
      <c r="AS32" s="25">
        <v>5</v>
      </c>
      <c r="AT32" s="25">
        <v>2</v>
      </c>
      <c r="AU32" s="25">
        <v>1</v>
      </c>
      <c r="AV32" s="25">
        <v>4</v>
      </c>
      <c r="AW32" s="25">
        <v>2</v>
      </c>
      <c r="AX32" s="25">
        <v>2</v>
      </c>
      <c r="AY32" s="25">
        <v>6</v>
      </c>
      <c r="AZ32" s="25">
        <v>5</v>
      </c>
      <c r="BA32" s="25">
        <v>5</v>
      </c>
      <c r="BB32" s="25">
        <v>0</v>
      </c>
    </row>
    <row r="33" spans="1:54" ht="15.75" thickBot="1" x14ac:dyDescent="0.3">
      <c r="A33" s="23" t="s">
        <v>252</v>
      </c>
      <c r="B33" s="24">
        <v>83</v>
      </c>
      <c r="C33" s="25">
        <v>3</v>
      </c>
      <c r="D33" s="25">
        <v>5</v>
      </c>
      <c r="E33" s="25">
        <v>6</v>
      </c>
      <c r="F33" s="25">
        <v>11</v>
      </c>
      <c r="G33" s="25">
        <v>8</v>
      </c>
      <c r="H33" s="25">
        <v>8</v>
      </c>
      <c r="I33" s="25">
        <v>14</v>
      </c>
      <c r="J33" s="25">
        <v>12</v>
      </c>
      <c r="K33" s="25">
        <v>3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1</v>
      </c>
      <c r="AG33" s="25">
        <v>1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1</v>
      </c>
      <c r="AO33" s="25">
        <v>1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2</v>
      </c>
      <c r="AX33" s="25">
        <v>2</v>
      </c>
      <c r="AY33" s="25">
        <v>0</v>
      </c>
      <c r="AZ33" s="25">
        <v>5</v>
      </c>
      <c r="BA33" s="25">
        <v>0</v>
      </c>
      <c r="BB33" s="25">
        <v>0</v>
      </c>
    </row>
    <row r="34" spans="1:54" ht="15.75" thickBot="1" x14ac:dyDescent="0.3">
      <c r="A34" s="23" t="s">
        <v>253</v>
      </c>
      <c r="B34" s="24"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</row>
    <row r="35" spans="1:54" ht="15.75" thickBot="1" x14ac:dyDescent="0.3">
      <c r="A35" s="23" t="s">
        <v>254</v>
      </c>
      <c r="B35" s="24">
        <v>83</v>
      </c>
      <c r="C35" s="25">
        <v>3</v>
      </c>
      <c r="D35" s="25">
        <v>5</v>
      </c>
      <c r="E35" s="25">
        <v>6</v>
      </c>
      <c r="F35" s="25">
        <v>11</v>
      </c>
      <c r="G35" s="25">
        <v>8</v>
      </c>
      <c r="H35" s="25">
        <v>8</v>
      </c>
      <c r="I35" s="25">
        <v>14</v>
      </c>
      <c r="J35" s="25">
        <v>12</v>
      </c>
      <c r="K35" s="25">
        <v>3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1</v>
      </c>
      <c r="AG35" s="25">
        <v>1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1</v>
      </c>
      <c r="AO35" s="25">
        <v>1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2</v>
      </c>
      <c r="AX35" s="25">
        <v>2</v>
      </c>
      <c r="AY35" s="25">
        <v>0</v>
      </c>
      <c r="AZ35" s="25">
        <v>5</v>
      </c>
      <c r="BA35" s="25">
        <v>0</v>
      </c>
      <c r="BB35" s="25">
        <v>0</v>
      </c>
    </row>
    <row r="36" spans="1:54" ht="15.75" thickBot="1" x14ac:dyDescent="0.3">
      <c r="A36" s="23" t="s">
        <v>255</v>
      </c>
      <c r="B36" s="24">
        <v>3548</v>
      </c>
      <c r="C36" s="25">
        <v>102</v>
      </c>
      <c r="D36" s="25">
        <v>69</v>
      </c>
      <c r="E36" s="25">
        <v>64</v>
      </c>
      <c r="F36" s="25">
        <v>74</v>
      </c>
      <c r="G36" s="25">
        <v>96</v>
      </c>
      <c r="H36" s="25">
        <v>78</v>
      </c>
      <c r="I36" s="25">
        <v>119</v>
      </c>
      <c r="J36" s="25">
        <v>81</v>
      </c>
      <c r="K36" s="25">
        <v>76</v>
      </c>
      <c r="L36" s="25">
        <v>82</v>
      </c>
      <c r="M36" s="25">
        <v>82</v>
      </c>
      <c r="N36" s="25">
        <v>83</v>
      </c>
      <c r="O36" s="25">
        <v>76</v>
      </c>
      <c r="P36" s="25">
        <v>73</v>
      </c>
      <c r="Q36" s="25">
        <v>96</v>
      </c>
      <c r="R36" s="25">
        <v>84</v>
      </c>
      <c r="S36" s="25">
        <v>94</v>
      </c>
      <c r="T36" s="25">
        <v>73</v>
      </c>
      <c r="U36" s="25">
        <v>62</v>
      </c>
      <c r="V36" s="25">
        <v>54</v>
      </c>
      <c r="W36" s="25">
        <v>67</v>
      </c>
      <c r="X36" s="25">
        <v>35</v>
      </c>
      <c r="Y36" s="25">
        <v>38</v>
      </c>
      <c r="Z36" s="25">
        <v>46</v>
      </c>
      <c r="AA36" s="25">
        <v>47</v>
      </c>
      <c r="AB36" s="25">
        <v>44</v>
      </c>
      <c r="AC36" s="25">
        <v>38</v>
      </c>
      <c r="AD36" s="25">
        <v>35</v>
      </c>
      <c r="AE36" s="25">
        <v>34</v>
      </c>
      <c r="AF36" s="25">
        <v>41</v>
      </c>
      <c r="AG36" s="25">
        <v>27</v>
      </c>
      <c r="AH36" s="25">
        <v>55</v>
      </c>
      <c r="AI36" s="25">
        <v>43</v>
      </c>
      <c r="AJ36" s="25">
        <v>62</v>
      </c>
      <c r="AK36" s="25">
        <v>78</v>
      </c>
      <c r="AL36" s="25">
        <v>55</v>
      </c>
      <c r="AM36" s="25">
        <v>49</v>
      </c>
      <c r="AN36" s="25">
        <v>67</v>
      </c>
      <c r="AO36" s="25">
        <v>52</v>
      </c>
      <c r="AP36" s="25">
        <v>52</v>
      </c>
      <c r="AQ36" s="25">
        <v>47</v>
      </c>
      <c r="AR36" s="25">
        <v>72</v>
      </c>
      <c r="AS36" s="25">
        <v>65</v>
      </c>
      <c r="AT36" s="25">
        <v>102</v>
      </c>
      <c r="AU36" s="25">
        <v>73</v>
      </c>
      <c r="AV36" s="25">
        <v>98</v>
      </c>
      <c r="AW36" s="25">
        <v>74</v>
      </c>
      <c r="AX36" s="25">
        <v>84</v>
      </c>
      <c r="AY36" s="25">
        <v>98</v>
      </c>
      <c r="AZ36" s="25">
        <v>95</v>
      </c>
      <c r="BA36" s="25">
        <v>70</v>
      </c>
      <c r="BB36" s="25">
        <v>87</v>
      </c>
    </row>
    <row r="37" spans="1:54" ht="15.75" thickBot="1" x14ac:dyDescent="0.3">
      <c r="A37" s="23" t="s">
        <v>256</v>
      </c>
      <c r="B37" s="24">
        <v>13512</v>
      </c>
      <c r="C37" s="25">
        <v>268</v>
      </c>
      <c r="D37" s="25">
        <v>257</v>
      </c>
      <c r="E37" s="25">
        <v>266</v>
      </c>
      <c r="F37" s="25">
        <v>222</v>
      </c>
      <c r="G37" s="25">
        <v>269</v>
      </c>
      <c r="H37" s="25">
        <v>307</v>
      </c>
      <c r="I37" s="25">
        <v>228</v>
      </c>
      <c r="J37" s="25">
        <v>265</v>
      </c>
      <c r="K37" s="25">
        <v>261</v>
      </c>
      <c r="L37" s="25">
        <v>326</v>
      </c>
      <c r="M37" s="25">
        <v>262</v>
      </c>
      <c r="N37" s="25">
        <v>264</v>
      </c>
      <c r="O37" s="25">
        <v>283</v>
      </c>
      <c r="P37" s="25">
        <v>255</v>
      </c>
      <c r="Q37" s="25">
        <v>267</v>
      </c>
      <c r="R37" s="25">
        <v>236</v>
      </c>
      <c r="S37" s="25">
        <v>225</v>
      </c>
      <c r="T37" s="25">
        <v>236</v>
      </c>
      <c r="U37" s="25">
        <v>225</v>
      </c>
      <c r="V37" s="25">
        <v>248</v>
      </c>
      <c r="W37" s="25">
        <v>251</v>
      </c>
      <c r="X37" s="25">
        <v>246</v>
      </c>
      <c r="Y37" s="25">
        <v>266</v>
      </c>
      <c r="Z37" s="25">
        <v>210</v>
      </c>
      <c r="AA37" s="25">
        <v>246</v>
      </c>
      <c r="AB37" s="25">
        <v>258</v>
      </c>
      <c r="AC37" s="25">
        <v>233</v>
      </c>
      <c r="AD37" s="25">
        <v>219</v>
      </c>
      <c r="AE37" s="25">
        <v>240</v>
      </c>
      <c r="AF37" s="25">
        <v>235</v>
      </c>
      <c r="AG37" s="25">
        <v>240</v>
      </c>
      <c r="AH37" s="25">
        <v>236</v>
      </c>
      <c r="AI37" s="25">
        <v>290</v>
      </c>
      <c r="AJ37" s="25">
        <v>257</v>
      </c>
      <c r="AK37" s="25">
        <v>222</v>
      </c>
      <c r="AL37" s="25">
        <v>223</v>
      </c>
      <c r="AM37" s="25">
        <v>224</v>
      </c>
      <c r="AN37" s="25">
        <v>293</v>
      </c>
      <c r="AO37" s="25">
        <v>273</v>
      </c>
      <c r="AP37" s="25">
        <v>283</v>
      </c>
      <c r="AQ37" s="25">
        <v>271</v>
      </c>
      <c r="AR37" s="25">
        <v>246</v>
      </c>
      <c r="AS37" s="25">
        <v>293</v>
      </c>
      <c r="AT37" s="25">
        <v>373</v>
      </c>
      <c r="AU37" s="25">
        <v>292</v>
      </c>
      <c r="AV37" s="25">
        <v>264</v>
      </c>
      <c r="AW37" s="25">
        <v>271</v>
      </c>
      <c r="AX37" s="25">
        <v>265</v>
      </c>
      <c r="AY37" s="25">
        <v>315</v>
      </c>
      <c r="AZ37" s="25">
        <v>272</v>
      </c>
      <c r="BA37" s="25">
        <v>248</v>
      </c>
      <c r="BB37" s="25">
        <v>287</v>
      </c>
    </row>
    <row r="38" spans="1:54" ht="15.75" thickBot="1" x14ac:dyDescent="0.3">
      <c r="A38" s="23" t="s">
        <v>257</v>
      </c>
      <c r="B38" s="24">
        <v>0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</row>
    <row r="39" spans="1:54" ht="15.75" thickBot="1" x14ac:dyDescent="0.3">
      <c r="A39" s="23" t="s">
        <v>258</v>
      </c>
      <c r="B39" s="24">
        <v>0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</row>
    <row r="40" spans="1:54" ht="15.75" thickBot="1" x14ac:dyDescent="0.3">
      <c r="A40" s="23" t="s">
        <v>259</v>
      </c>
      <c r="B40" s="24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</row>
    <row r="41" spans="1:54" ht="15.75" thickBot="1" x14ac:dyDescent="0.3">
      <c r="A41" s="23" t="s">
        <v>260</v>
      </c>
      <c r="B41" s="24">
        <v>0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</row>
    <row r="42" spans="1:54" ht="15.75" thickBot="1" x14ac:dyDescent="0.3">
      <c r="A42" s="23" t="s">
        <v>261</v>
      </c>
      <c r="B42" s="24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</row>
    <row r="43" spans="1:54" ht="15.75" thickBot="1" x14ac:dyDescent="0.3">
      <c r="A43" s="23" t="s">
        <v>262</v>
      </c>
      <c r="B43" s="24">
        <v>0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</row>
    <row r="44" spans="1:54" ht="15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</row>
    <row r="45" spans="1:54" ht="18" customHeight="1" thickBot="1" x14ac:dyDescent="0.3">
      <c r="A45" s="37" t="s">
        <v>263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</row>
    <row r="46" spans="1:54" ht="15.75" thickBot="1" x14ac:dyDescent="0.3">
      <c r="A46" s="38" t="s">
        <v>264</v>
      </c>
      <c r="B46" s="39" t="s">
        <v>282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1"/>
    </row>
    <row r="47" spans="1:54" ht="15.75" thickBot="1" x14ac:dyDescent="0.3">
      <c r="A47" s="33"/>
      <c r="B47" s="22" t="s">
        <v>185</v>
      </c>
      <c r="C47" s="23" t="s">
        <v>186</v>
      </c>
      <c r="D47" s="23" t="s">
        <v>187</v>
      </c>
      <c r="E47" s="23" t="s">
        <v>188</v>
      </c>
      <c r="F47" s="23" t="s">
        <v>189</v>
      </c>
      <c r="G47" s="23" t="s">
        <v>190</v>
      </c>
      <c r="H47" s="23" t="s">
        <v>191</v>
      </c>
      <c r="I47" s="23" t="s">
        <v>192</v>
      </c>
      <c r="J47" s="23" t="s">
        <v>193</v>
      </c>
      <c r="K47" s="23" t="s">
        <v>194</v>
      </c>
      <c r="L47" s="23" t="s">
        <v>195</v>
      </c>
      <c r="M47" s="23" t="s">
        <v>196</v>
      </c>
      <c r="N47" s="23" t="s">
        <v>197</v>
      </c>
      <c r="O47" s="23" t="s">
        <v>198</v>
      </c>
      <c r="P47" s="23" t="s">
        <v>199</v>
      </c>
      <c r="Q47" s="23" t="s">
        <v>200</v>
      </c>
      <c r="R47" s="23" t="s">
        <v>201</v>
      </c>
      <c r="S47" s="23" t="s">
        <v>202</v>
      </c>
      <c r="T47" s="23" t="s">
        <v>203</v>
      </c>
      <c r="U47" s="23" t="s">
        <v>204</v>
      </c>
      <c r="V47" s="23" t="s">
        <v>205</v>
      </c>
      <c r="W47" s="23" t="s">
        <v>206</v>
      </c>
      <c r="X47" s="23" t="s">
        <v>207</v>
      </c>
      <c r="Y47" s="23" t="s">
        <v>208</v>
      </c>
      <c r="Z47" s="23" t="s">
        <v>209</v>
      </c>
      <c r="AA47" s="23" t="s">
        <v>210</v>
      </c>
      <c r="AB47" s="23" t="s">
        <v>211</v>
      </c>
      <c r="AC47" s="23" t="s">
        <v>212</v>
      </c>
      <c r="AD47" s="23" t="s">
        <v>213</v>
      </c>
      <c r="AE47" s="23" t="s">
        <v>214</v>
      </c>
      <c r="AF47" s="23" t="s">
        <v>215</v>
      </c>
      <c r="AG47" s="23" t="s">
        <v>216</v>
      </c>
      <c r="AH47" s="23" t="s">
        <v>217</v>
      </c>
      <c r="AI47" s="23" t="s">
        <v>218</v>
      </c>
      <c r="AJ47" s="23" t="s">
        <v>219</v>
      </c>
      <c r="AK47" s="23" t="s">
        <v>220</v>
      </c>
      <c r="AL47" s="23" t="s">
        <v>221</v>
      </c>
      <c r="AM47" s="23" t="s">
        <v>222</v>
      </c>
      <c r="AN47" s="23" t="s">
        <v>223</v>
      </c>
      <c r="AO47" s="23" t="s">
        <v>224</v>
      </c>
      <c r="AP47" s="23" t="s">
        <v>225</v>
      </c>
      <c r="AQ47" s="23" t="s">
        <v>226</v>
      </c>
      <c r="AR47" s="23" t="s">
        <v>227</v>
      </c>
      <c r="AS47" s="23" t="s">
        <v>228</v>
      </c>
      <c r="AT47" s="23" t="s">
        <v>229</v>
      </c>
      <c r="AU47" s="23" t="s">
        <v>230</v>
      </c>
      <c r="AV47" s="23" t="s">
        <v>231</v>
      </c>
      <c r="AW47" s="23" t="s">
        <v>232</v>
      </c>
      <c r="AX47" s="23" t="s">
        <v>233</v>
      </c>
      <c r="AY47" s="23" t="s">
        <v>234</v>
      </c>
      <c r="AZ47" s="23" t="s">
        <v>235</v>
      </c>
      <c r="BA47" s="23" t="s">
        <v>236</v>
      </c>
      <c r="BB47" s="23" t="s">
        <v>237</v>
      </c>
    </row>
    <row r="48" spans="1:54" ht="15.75" thickBot="1" x14ac:dyDescent="0.3">
      <c r="A48" s="23" t="s">
        <v>238</v>
      </c>
      <c r="B48" s="24">
        <v>976</v>
      </c>
      <c r="C48" s="25">
        <v>11</v>
      </c>
      <c r="D48" s="25">
        <v>17</v>
      </c>
      <c r="E48" s="25">
        <v>21</v>
      </c>
      <c r="F48" s="25">
        <v>13</v>
      </c>
      <c r="G48" s="25">
        <v>8</v>
      </c>
      <c r="H48" s="25">
        <v>15</v>
      </c>
      <c r="I48" s="25">
        <v>18</v>
      </c>
      <c r="J48" s="25">
        <v>17</v>
      </c>
      <c r="K48" s="25">
        <v>13</v>
      </c>
      <c r="L48" s="25">
        <v>14</v>
      </c>
      <c r="M48" s="25">
        <v>21</v>
      </c>
      <c r="N48" s="25">
        <v>24</v>
      </c>
      <c r="O48" s="25">
        <v>17</v>
      </c>
      <c r="P48" s="25">
        <v>27</v>
      </c>
      <c r="Q48" s="25">
        <v>24</v>
      </c>
      <c r="R48" s="25">
        <v>24</v>
      </c>
      <c r="S48" s="25">
        <v>22</v>
      </c>
      <c r="T48" s="25">
        <v>18</v>
      </c>
      <c r="U48" s="25">
        <v>13</v>
      </c>
      <c r="V48" s="25">
        <v>32</v>
      </c>
      <c r="W48" s="25">
        <v>24</v>
      </c>
      <c r="X48" s="25">
        <v>21</v>
      </c>
      <c r="Y48" s="25">
        <v>19</v>
      </c>
      <c r="Z48" s="25">
        <v>19</v>
      </c>
      <c r="AA48" s="25">
        <v>15</v>
      </c>
      <c r="AB48" s="25">
        <v>19</v>
      </c>
      <c r="AC48" s="25">
        <v>19</v>
      </c>
      <c r="AD48" s="25">
        <v>16</v>
      </c>
      <c r="AE48" s="25">
        <v>12</v>
      </c>
      <c r="AF48" s="25">
        <v>13</v>
      </c>
      <c r="AG48" s="25">
        <v>23</v>
      </c>
      <c r="AH48" s="25">
        <v>21</v>
      </c>
      <c r="AI48" s="25">
        <v>20</v>
      </c>
      <c r="AJ48" s="25">
        <v>17</v>
      </c>
      <c r="AK48" s="25">
        <v>19</v>
      </c>
      <c r="AL48" s="25">
        <v>15</v>
      </c>
      <c r="AM48" s="25">
        <v>12</v>
      </c>
      <c r="AN48" s="25">
        <v>29</v>
      </c>
      <c r="AO48" s="25">
        <v>25</v>
      </c>
      <c r="AP48" s="25">
        <v>24</v>
      </c>
      <c r="AQ48" s="25">
        <v>19</v>
      </c>
      <c r="AR48" s="25">
        <v>20</v>
      </c>
      <c r="AS48" s="25">
        <v>22</v>
      </c>
      <c r="AT48" s="25">
        <v>20</v>
      </c>
      <c r="AU48" s="25">
        <v>19</v>
      </c>
      <c r="AV48" s="25">
        <v>17</v>
      </c>
      <c r="AW48" s="25">
        <v>21</v>
      </c>
      <c r="AX48" s="25">
        <v>16</v>
      </c>
      <c r="AY48" s="25">
        <v>19</v>
      </c>
      <c r="AZ48" s="25">
        <v>15</v>
      </c>
      <c r="BA48" s="25">
        <v>10</v>
      </c>
      <c r="BB48" s="25">
        <v>27</v>
      </c>
    </row>
    <row r="49" spans="1:54" ht="15.75" thickBot="1" x14ac:dyDescent="0.3">
      <c r="A49" s="23" t="s">
        <v>239</v>
      </c>
      <c r="B49" s="24">
        <v>576</v>
      </c>
      <c r="C49" s="25">
        <v>6</v>
      </c>
      <c r="D49" s="25">
        <v>10</v>
      </c>
      <c r="E49" s="25">
        <v>9</v>
      </c>
      <c r="F49" s="25">
        <v>10</v>
      </c>
      <c r="G49" s="25">
        <v>2</v>
      </c>
      <c r="H49" s="25">
        <v>8</v>
      </c>
      <c r="I49" s="25">
        <v>6</v>
      </c>
      <c r="J49" s="25">
        <v>8</v>
      </c>
      <c r="K49" s="25">
        <v>7</v>
      </c>
      <c r="L49" s="25">
        <v>4</v>
      </c>
      <c r="M49" s="25">
        <v>15</v>
      </c>
      <c r="N49" s="25">
        <v>12</v>
      </c>
      <c r="O49" s="25">
        <v>6</v>
      </c>
      <c r="P49" s="25">
        <v>12</v>
      </c>
      <c r="Q49" s="25">
        <v>15</v>
      </c>
      <c r="R49" s="25">
        <v>13</v>
      </c>
      <c r="S49" s="25">
        <v>15</v>
      </c>
      <c r="T49" s="25">
        <v>7</v>
      </c>
      <c r="U49" s="25">
        <v>9</v>
      </c>
      <c r="V49" s="25">
        <v>22</v>
      </c>
      <c r="W49" s="25">
        <v>16</v>
      </c>
      <c r="X49" s="25">
        <v>13</v>
      </c>
      <c r="Y49" s="25">
        <v>13</v>
      </c>
      <c r="Z49" s="25">
        <v>11</v>
      </c>
      <c r="AA49" s="25">
        <v>11</v>
      </c>
      <c r="AB49" s="25">
        <v>14</v>
      </c>
      <c r="AC49" s="25">
        <v>13</v>
      </c>
      <c r="AD49" s="25">
        <v>13</v>
      </c>
      <c r="AE49" s="25">
        <v>9</v>
      </c>
      <c r="AF49" s="25">
        <v>8</v>
      </c>
      <c r="AG49" s="25">
        <v>17</v>
      </c>
      <c r="AH49" s="25">
        <v>13</v>
      </c>
      <c r="AI49" s="25">
        <v>12</v>
      </c>
      <c r="AJ49" s="25">
        <v>13</v>
      </c>
      <c r="AK49" s="25">
        <v>14</v>
      </c>
      <c r="AL49" s="25">
        <v>9</v>
      </c>
      <c r="AM49" s="25">
        <v>11</v>
      </c>
      <c r="AN49" s="25">
        <v>21</v>
      </c>
      <c r="AO49" s="25">
        <v>17</v>
      </c>
      <c r="AP49" s="25">
        <v>17</v>
      </c>
      <c r="AQ49" s="25">
        <v>16</v>
      </c>
      <c r="AR49" s="25">
        <v>13</v>
      </c>
      <c r="AS49" s="25">
        <v>10</v>
      </c>
      <c r="AT49" s="25">
        <v>9</v>
      </c>
      <c r="AU49" s="25">
        <v>6</v>
      </c>
      <c r="AV49" s="25">
        <v>11</v>
      </c>
      <c r="AW49" s="25">
        <v>14</v>
      </c>
      <c r="AX49" s="25">
        <v>7</v>
      </c>
      <c r="AY49" s="25">
        <v>8</v>
      </c>
      <c r="AZ49" s="25">
        <v>7</v>
      </c>
      <c r="BA49" s="25">
        <v>1</v>
      </c>
      <c r="BB49" s="25">
        <v>13</v>
      </c>
    </row>
    <row r="50" spans="1:54" ht="15.75" thickBot="1" x14ac:dyDescent="0.3">
      <c r="A50" s="23" t="s">
        <v>240</v>
      </c>
      <c r="B50" s="24">
        <v>351</v>
      </c>
      <c r="C50" s="25">
        <v>5</v>
      </c>
      <c r="D50" s="25">
        <v>10</v>
      </c>
      <c r="E50" s="25">
        <v>4</v>
      </c>
      <c r="F50" s="25">
        <v>6</v>
      </c>
      <c r="G50" s="25">
        <v>2</v>
      </c>
      <c r="H50" s="25">
        <v>8</v>
      </c>
      <c r="I50" s="25">
        <v>4</v>
      </c>
      <c r="J50" s="25">
        <v>7</v>
      </c>
      <c r="K50" s="25">
        <v>6</v>
      </c>
      <c r="L50" s="25">
        <v>3</v>
      </c>
      <c r="M50" s="25">
        <v>11</v>
      </c>
      <c r="N50" s="25">
        <v>11</v>
      </c>
      <c r="O50" s="25">
        <v>6</v>
      </c>
      <c r="P50" s="25">
        <v>8</v>
      </c>
      <c r="Q50" s="25">
        <v>11</v>
      </c>
      <c r="R50" s="25">
        <v>6</v>
      </c>
      <c r="S50" s="25">
        <v>7</v>
      </c>
      <c r="T50" s="25">
        <v>6</v>
      </c>
      <c r="U50" s="25">
        <v>3</v>
      </c>
      <c r="V50" s="25">
        <v>11</v>
      </c>
      <c r="W50" s="25">
        <v>6</v>
      </c>
      <c r="X50" s="25">
        <v>7</v>
      </c>
      <c r="Y50" s="25">
        <v>3</v>
      </c>
      <c r="Z50" s="25">
        <v>5</v>
      </c>
      <c r="AA50" s="25">
        <v>5</v>
      </c>
      <c r="AB50" s="25">
        <v>10</v>
      </c>
      <c r="AC50" s="25">
        <v>5</v>
      </c>
      <c r="AD50" s="25">
        <v>8</v>
      </c>
      <c r="AE50" s="25">
        <v>5</v>
      </c>
      <c r="AF50" s="25">
        <v>4</v>
      </c>
      <c r="AG50" s="25">
        <v>9</v>
      </c>
      <c r="AH50" s="25">
        <v>5</v>
      </c>
      <c r="AI50" s="25">
        <v>4</v>
      </c>
      <c r="AJ50" s="25">
        <v>4</v>
      </c>
      <c r="AK50" s="25">
        <v>10</v>
      </c>
      <c r="AL50" s="25">
        <v>4</v>
      </c>
      <c r="AM50" s="25">
        <v>7</v>
      </c>
      <c r="AN50" s="25">
        <v>10</v>
      </c>
      <c r="AO50" s="25">
        <v>9</v>
      </c>
      <c r="AP50" s="25">
        <v>14</v>
      </c>
      <c r="AQ50" s="25">
        <v>11</v>
      </c>
      <c r="AR50" s="25">
        <v>12</v>
      </c>
      <c r="AS50" s="25">
        <v>8</v>
      </c>
      <c r="AT50" s="25">
        <v>6</v>
      </c>
      <c r="AU50" s="25">
        <v>3</v>
      </c>
      <c r="AV50" s="25">
        <v>8</v>
      </c>
      <c r="AW50" s="25">
        <v>9</v>
      </c>
      <c r="AX50" s="25">
        <v>5</v>
      </c>
      <c r="AY50" s="25">
        <v>6</v>
      </c>
      <c r="AZ50" s="25">
        <v>6</v>
      </c>
      <c r="BA50" s="25">
        <v>1</v>
      </c>
      <c r="BB50" s="25">
        <v>7</v>
      </c>
    </row>
    <row r="51" spans="1:54" ht="15.75" thickBot="1" x14ac:dyDescent="0.3">
      <c r="A51" s="23" t="s">
        <v>241</v>
      </c>
      <c r="B51" s="24">
        <v>0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</row>
    <row r="52" spans="1:54" ht="15.75" thickBot="1" x14ac:dyDescent="0.3">
      <c r="A52" s="23" t="s">
        <v>242</v>
      </c>
      <c r="B52" s="24">
        <v>4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1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1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1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1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</row>
    <row r="53" spans="1:54" ht="15.75" thickBot="1" x14ac:dyDescent="0.3">
      <c r="A53" s="23" t="s">
        <v>243</v>
      </c>
      <c r="B53" s="24">
        <v>43</v>
      </c>
      <c r="C53" s="25">
        <v>0</v>
      </c>
      <c r="D53" s="25">
        <v>0</v>
      </c>
      <c r="E53" s="25">
        <v>1</v>
      </c>
      <c r="F53" s="25">
        <v>2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3</v>
      </c>
      <c r="N53" s="25">
        <v>1</v>
      </c>
      <c r="O53" s="25">
        <v>0</v>
      </c>
      <c r="P53" s="25">
        <v>4</v>
      </c>
      <c r="Q53" s="25">
        <v>4</v>
      </c>
      <c r="R53" s="25">
        <v>7</v>
      </c>
      <c r="S53" s="25">
        <v>0</v>
      </c>
      <c r="T53" s="25">
        <v>0</v>
      </c>
      <c r="U53" s="25">
        <v>2</v>
      </c>
      <c r="V53" s="25">
        <v>2</v>
      </c>
      <c r="W53" s="25">
        <v>0</v>
      </c>
      <c r="X53" s="25">
        <v>0</v>
      </c>
      <c r="Y53" s="25">
        <v>1</v>
      </c>
      <c r="Z53" s="25">
        <v>0</v>
      </c>
      <c r="AA53" s="25">
        <v>0</v>
      </c>
      <c r="AB53" s="25">
        <v>0</v>
      </c>
      <c r="AC53" s="25">
        <v>0</v>
      </c>
      <c r="AD53" s="25">
        <v>1</v>
      </c>
      <c r="AE53" s="25">
        <v>2</v>
      </c>
      <c r="AF53" s="25">
        <v>1</v>
      </c>
      <c r="AG53" s="25">
        <v>0</v>
      </c>
      <c r="AH53" s="25">
        <v>1</v>
      </c>
      <c r="AI53" s="25">
        <v>1</v>
      </c>
      <c r="AJ53" s="25">
        <v>2</v>
      </c>
      <c r="AK53" s="25">
        <v>0</v>
      </c>
      <c r="AL53" s="25">
        <v>1</v>
      </c>
      <c r="AM53" s="25">
        <v>1</v>
      </c>
      <c r="AN53" s="25">
        <v>0</v>
      </c>
      <c r="AO53" s="25">
        <v>2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1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3</v>
      </c>
    </row>
    <row r="54" spans="1:54" ht="15.75" thickBot="1" x14ac:dyDescent="0.3">
      <c r="A54" s="23" t="s">
        <v>244</v>
      </c>
      <c r="B54" s="24">
        <v>165</v>
      </c>
      <c r="C54" s="25">
        <v>0</v>
      </c>
      <c r="D54" s="25">
        <v>0</v>
      </c>
      <c r="E54" s="25">
        <v>1</v>
      </c>
      <c r="F54" s="25">
        <v>0</v>
      </c>
      <c r="G54" s="25">
        <v>0</v>
      </c>
      <c r="H54" s="25">
        <v>0</v>
      </c>
      <c r="I54" s="25">
        <v>1</v>
      </c>
      <c r="J54" s="25">
        <v>0</v>
      </c>
      <c r="K54" s="25">
        <v>1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8</v>
      </c>
      <c r="T54" s="25">
        <v>1</v>
      </c>
      <c r="U54" s="25">
        <v>4</v>
      </c>
      <c r="V54" s="25">
        <v>9</v>
      </c>
      <c r="W54" s="25">
        <v>10</v>
      </c>
      <c r="X54" s="25">
        <v>6</v>
      </c>
      <c r="Y54" s="25">
        <v>9</v>
      </c>
      <c r="Z54" s="25">
        <v>6</v>
      </c>
      <c r="AA54" s="25">
        <v>3</v>
      </c>
      <c r="AB54" s="25">
        <v>4</v>
      </c>
      <c r="AC54" s="25">
        <v>8</v>
      </c>
      <c r="AD54" s="25">
        <v>3</v>
      </c>
      <c r="AE54" s="25">
        <v>2</v>
      </c>
      <c r="AF54" s="25">
        <v>3</v>
      </c>
      <c r="AG54" s="25">
        <v>8</v>
      </c>
      <c r="AH54" s="25">
        <v>7</v>
      </c>
      <c r="AI54" s="25">
        <v>7</v>
      </c>
      <c r="AJ54" s="25">
        <v>7</v>
      </c>
      <c r="AK54" s="25">
        <v>3</v>
      </c>
      <c r="AL54" s="25">
        <v>4</v>
      </c>
      <c r="AM54" s="25">
        <v>3</v>
      </c>
      <c r="AN54" s="25">
        <v>11</v>
      </c>
      <c r="AO54" s="25">
        <v>6</v>
      </c>
      <c r="AP54" s="25">
        <v>3</v>
      </c>
      <c r="AQ54" s="25">
        <v>5</v>
      </c>
      <c r="AR54" s="25">
        <v>1</v>
      </c>
      <c r="AS54" s="25">
        <v>2</v>
      </c>
      <c r="AT54" s="25">
        <v>3</v>
      </c>
      <c r="AU54" s="25">
        <v>2</v>
      </c>
      <c r="AV54" s="25">
        <v>2</v>
      </c>
      <c r="AW54" s="25">
        <v>5</v>
      </c>
      <c r="AX54" s="25">
        <v>2</v>
      </c>
      <c r="AY54" s="25">
        <v>2</v>
      </c>
      <c r="AZ54" s="25">
        <v>0</v>
      </c>
      <c r="BA54" s="25">
        <v>0</v>
      </c>
      <c r="BB54" s="25">
        <v>3</v>
      </c>
    </row>
    <row r="55" spans="1:54" ht="15.75" thickBot="1" x14ac:dyDescent="0.3">
      <c r="A55" s="23" t="s">
        <v>245</v>
      </c>
      <c r="B55" s="24">
        <v>13</v>
      </c>
      <c r="C55" s="25">
        <v>1</v>
      </c>
      <c r="D55" s="25">
        <v>0</v>
      </c>
      <c r="E55" s="25">
        <v>3</v>
      </c>
      <c r="F55" s="25">
        <v>2</v>
      </c>
      <c r="G55" s="25">
        <v>0</v>
      </c>
      <c r="H55" s="25">
        <v>0</v>
      </c>
      <c r="I55" s="25">
        <v>1</v>
      </c>
      <c r="J55" s="25">
        <v>1</v>
      </c>
      <c r="K55" s="25">
        <v>0</v>
      </c>
      <c r="L55" s="25">
        <v>1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2</v>
      </c>
      <c r="AB55" s="25">
        <v>0</v>
      </c>
      <c r="AC55" s="25">
        <v>0</v>
      </c>
      <c r="AD55" s="25">
        <v>1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1</v>
      </c>
      <c r="BA55" s="25">
        <v>0</v>
      </c>
      <c r="BB55" s="25">
        <v>0</v>
      </c>
    </row>
    <row r="56" spans="1:54" ht="15.75" thickBot="1" x14ac:dyDescent="0.3">
      <c r="A56" s="23" t="s">
        <v>246</v>
      </c>
      <c r="B56" s="24">
        <v>0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</row>
    <row r="57" spans="1:54" ht="15.75" thickBot="1" x14ac:dyDescent="0.3">
      <c r="A57" s="23" t="s">
        <v>247</v>
      </c>
      <c r="B57" s="24">
        <v>0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</row>
    <row r="58" spans="1:54" ht="15.75" thickBot="1" x14ac:dyDescent="0.3">
      <c r="A58" s="23" t="s">
        <v>248</v>
      </c>
      <c r="B58" s="24">
        <v>0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</row>
    <row r="59" spans="1:54" ht="15.75" thickBot="1" x14ac:dyDescent="0.3">
      <c r="A59" s="23" t="s">
        <v>249</v>
      </c>
      <c r="B59" s="24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</row>
    <row r="60" spans="1:54" ht="15.75" thickBot="1" x14ac:dyDescent="0.3">
      <c r="A60" s="23" t="s">
        <v>250</v>
      </c>
      <c r="B60" s="24">
        <v>0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</row>
    <row r="61" spans="1:54" ht="15.75" thickBot="1" x14ac:dyDescent="0.3">
      <c r="A61" s="23" t="s">
        <v>251</v>
      </c>
      <c r="B61" s="24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</row>
    <row r="62" spans="1:54" ht="15.75" thickBot="1" x14ac:dyDescent="0.3">
      <c r="A62" s="23" t="s">
        <v>252</v>
      </c>
      <c r="B62" s="24">
        <v>3</v>
      </c>
      <c r="C62" s="25">
        <v>0</v>
      </c>
      <c r="D62" s="25">
        <v>0</v>
      </c>
      <c r="E62" s="25">
        <v>1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1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1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</row>
    <row r="63" spans="1:54" ht="15.75" thickBot="1" x14ac:dyDescent="0.3">
      <c r="A63" s="23" t="s">
        <v>253</v>
      </c>
      <c r="B63" s="24">
        <v>0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</row>
    <row r="64" spans="1:54" ht="15.75" thickBot="1" x14ac:dyDescent="0.3">
      <c r="A64" s="23" t="s">
        <v>254</v>
      </c>
      <c r="B64" s="24">
        <v>3</v>
      </c>
      <c r="C64" s="25">
        <v>0</v>
      </c>
      <c r="D64" s="25">
        <v>0</v>
      </c>
      <c r="E64" s="25">
        <v>1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1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1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</row>
    <row r="65" spans="1:54" ht="15.75" thickBot="1" x14ac:dyDescent="0.3">
      <c r="A65" s="23" t="s">
        <v>255</v>
      </c>
      <c r="B65" s="24">
        <v>125</v>
      </c>
      <c r="C65" s="25">
        <v>1</v>
      </c>
      <c r="D65" s="25">
        <v>0</v>
      </c>
      <c r="E65" s="25">
        <v>2</v>
      </c>
      <c r="F65" s="25">
        <v>0</v>
      </c>
      <c r="G65" s="25">
        <v>4</v>
      </c>
      <c r="H65" s="25">
        <v>1</v>
      </c>
      <c r="I65" s="25">
        <v>3</v>
      </c>
      <c r="J65" s="25">
        <v>2</v>
      </c>
      <c r="K65" s="25">
        <v>1</v>
      </c>
      <c r="L65" s="25">
        <v>0</v>
      </c>
      <c r="M65" s="25">
        <v>2</v>
      </c>
      <c r="N65" s="25">
        <v>2</v>
      </c>
      <c r="O65" s="25">
        <v>4</v>
      </c>
      <c r="P65" s="25">
        <v>5</v>
      </c>
      <c r="Q65" s="25">
        <v>5</v>
      </c>
      <c r="R65" s="25">
        <v>5</v>
      </c>
      <c r="S65" s="25">
        <v>2</v>
      </c>
      <c r="T65" s="25">
        <v>3</v>
      </c>
      <c r="U65" s="25">
        <v>2</v>
      </c>
      <c r="V65" s="25">
        <v>4</v>
      </c>
      <c r="W65" s="25">
        <v>1</v>
      </c>
      <c r="X65" s="25">
        <v>3</v>
      </c>
      <c r="Y65" s="25">
        <v>0</v>
      </c>
      <c r="Z65" s="25">
        <v>2</v>
      </c>
      <c r="AA65" s="25">
        <v>2</v>
      </c>
      <c r="AB65" s="25">
        <v>2</v>
      </c>
      <c r="AC65" s="25">
        <v>2</v>
      </c>
      <c r="AD65" s="25">
        <v>1</v>
      </c>
      <c r="AE65" s="25">
        <v>1</v>
      </c>
      <c r="AF65" s="25">
        <v>0</v>
      </c>
      <c r="AG65" s="25">
        <v>0</v>
      </c>
      <c r="AH65" s="25">
        <v>2</v>
      </c>
      <c r="AI65" s="25">
        <v>3</v>
      </c>
      <c r="AJ65" s="25">
        <v>1</v>
      </c>
      <c r="AK65" s="25">
        <v>2</v>
      </c>
      <c r="AL65" s="25">
        <v>3</v>
      </c>
      <c r="AM65" s="25">
        <v>0</v>
      </c>
      <c r="AN65" s="25">
        <v>2</v>
      </c>
      <c r="AO65" s="25">
        <v>3</v>
      </c>
      <c r="AP65" s="25">
        <v>2</v>
      </c>
      <c r="AQ65" s="25">
        <v>1</v>
      </c>
      <c r="AR65" s="25">
        <v>2</v>
      </c>
      <c r="AS65" s="25">
        <v>5</v>
      </c>
      <c r="AT65" s="25">
        <v>6</v>
      </c>
      <c r="AU65" s="25">
        <v>4</v>
      </c>
      <c r="AV65" s="25">
        <v>4</v>
      </c>
      <c r="AW65" s="25">
        <v>4</v>
      </c>
      <c r="AX65" s="25">
        <v>3</v>
      </c>
      <c r="AY65" s="25">
        <v>5</v>
      </c>
      <c r="AZ65" s="25">
        <v>3</v>
      </c>
      <c r="BA65" s="25">
        <v>3</v>
      </c>
      <c r="BB65" s="25">
        <v>5</v>
      </c>
    </row>
    <row r="66" spans="1:54" ht="15.75" thickBot="1" x14ac:dyDescent="0.3">
      <c r="A66" s="23" t="s">
        <v>256</v>
      </c>
      <c r="B66" s="24">
        <v>272</v>
      </c>
      <c r="C66" s="25">
        <v>4</v>
      </c>
      <c r="D66" s="25">
        <v>7</v>
      </c>
      <c r="E66" s="25">
        <v>9</v>
      </c>
      <c r="F66" s="25">
        <v>3</v>
      </c>
      <c r="G66" s="25">
        <v>2</v>
      </c>
      <c r="H66" s="25">
        <v>6</v>
      </c>
      <c r="I66" s="25">
        <v>9</v>
      </c>
      <c r="J66" s="25">
        <v>7</v>
      </c>
      <c r="K66" s="25">
        <v>5</v>
      </c>
      <c r="L66" s="25">
        <v>10</v>
      </c>
      <c r="M66" s="25">
        <v>4</v>
      </c>
      <c r="N66" s="25">
        <v>10</v>
      </c>
      <c r="O66" s="25">
        <v>7</v>
      </c>
      <c r="P66" s="25">
        <v>10</v>
      </c>
      <c r="Q66" s="25">
        <v>4</v>
      </c>
      <c r="R66" s="25">
        <v>6</v>
      </c>
      <c r="S66" s="25">
        <v>5</v>
      </c>
      <c r="T66" s="25">
        <v>8</v>
      </c>
      <c r="U66" s="25">
        <v>2</v>
      </c>
      <c r="V66" s="25">
        <v>6</v>
      </c>
      <c r="W66" s="25">
        <v>7</v>
      </c>
      <c r="X66" s="25">
        <v>5</v>
      </c>
      <c r="Y66" s="25">
        <v>6</v>
      </c>
      <c r="Z66" s="25">
        <v>6</v>
      </c>
      <c r="AA66" s="25">
        <v>2</v>
      </c>
      <c r="AB66" s="25">
        <v>3</v>
      </c>
      <c r="AC66" s="25">
        <v>4</v>
      </c>
      <c r="AD66" s="25">
        <v>2</v>
      </c>
      <c r="AE66" s="25">
        <v>2</v>
      </c>
      <c r="AF66" s="25">
        <v>5</v>
      </c>
      <c r="AG66" s="25">
        <v>5</v>
      </c>
      <c r="AH66" s="25">
        <v>6</v>
      </c>
      <c r="AI66" s="25">
        <v>5</v>
      </c>
      <c r="AJ66" s="25">
        <v>3</v>
      </c>
      <c r="AK66" s="25">
        <v>3</v>
      </c>
      <c r="AL66" s="25">
        <v>3</v>
      </c>
      <c r="AM66" s="25">
        <v>1</v>
      </c>
      <c r="AN66" s="25">
        <v>6</v>
      </c>
      <c r="AO66" s="25">
        <v>5</v>
      </c>
      <c r="AP66" s="25">
        <v>5</v>
      </c>
      <c r="AQ66" s="25">
        <v>2</v>
      </c>
      <c r="AR66" s="25">
        <v>5</v>
      </c>
      <c r="AS66" s="25">
        <v>7</v>
      </c>
      <c r="AT66" s="25">
        <v>5</v>
      </c>
      <c r="AU66" s="25">
        <v>9</v>
      </c>
      <c r="AV66" s="25">
        <v>2</v>
      </c>
      <c r="AW66" s="25">
        <v>2</v>
      </c>
      <c r="AX66" s="25">
        <v>6</v>
      </c>
      <c r="AY66" s="25">
        <v>6</v>
      </c>
      <c r="AZ66" s="25">
        <v>5</v>
      </c>
      <c r="BA66" s="25">
        <v>6</v>
      </c>
      <c r="BB66" s="25">
        <v>9</v>
      </c>
    </row>
    <row r="67" spans="1:54" ht="15.75" thickBot="1" x14ac:dyDescent="0.3">
      <c r="A67" s="23" t="s">
        <v>257</v>
      </c>
      <c r="B67" s="24">
        <v>0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</row>
    <row r="68" spans="1:54" ht="15.75" thickBot="1" x14ac:dyDescent="0.3">
      <c r="A68" s="23" t="s">
        <v>258</v>
      </c>
      <c r="B68" s="24">
        <v>0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</row>
    <row r="69" spans="1:54" ht="15.75" thickBot="1" x14ac:dyDescent="0.3">
      <c r="A69" s="23" t="s">
        <v>259</v>
      </c>
      <c r="B69" s="24">
        <v>0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</row>
    <row r="70" spans="1:54" ht="15.75" thickBot="1" x14ac:dyDescent="0.3">
      <c r="A70" s="23" t="s">
        <v>260</v>
      </c>
      <c r="B70" s="24">
        <v>0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</row>
    <row r="71" spans="1:54" ht="15.75" thickBot="1" x14ac:dyDescent="0.3">
      <c r="A71" s="23" t="s">
        <v>261</v>
      </c>
      <c r="B71" s="24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</row>
    <row r="72" spans="1:54" ht="15.75" thickBot="1" x14ac:dyDescent="0.3">
      <c r="A72" s="23" t="s">
        <v>262</v>
      </c>
      <c r="B72" s="24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</row>
    <row r="73" spans="1:54" ht="15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</row>
    <row r="74" spans="1:54" ht="18" customHeight="1" thickBot="1" x14ac:dyDescent="0.3">
      <c r="A74" s="37" t="s">
        <v>265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</row>
    <row r="75" spans="1:54" ht="15.75" thickBot="1" x14ac:dyDescent="0.3">
      <c r="A75" s="38" t="s">
        <v>266</v>
      </c>
      <c r="B75" s="39" t="s">
        <v>282</v>
      </c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1"/>
    </row>
    <row r="76" spans="1:54" ht="15.75" thickBot="1" x14ac:dyDescent="0.3">
      <c r="A76" s="33"/>
      <c r="B76" s="22" t="s">
        <v>185</v>
      </c>
      <c r="C76" s="23" t="s">
        <v>186</v>
      </c>
      <c r="D76" s="23" t="s">
        <v>187</v>
      </c>
      <c r="E76" s="23" t="s">
        <v>188</v>
      </c>
      <c r="F76" s="23" t="s">
        <v>189</v>
      </c>
      <c r="G76" s="23" t="s">
        <v>190</v>
      </c>
      <c r="H76" s="23" t="s">
        <v>191</v>
      </c>
      <c r="I76" s="23" t="s">
        <v>192</v>
      </c>
      <c r="J76" s="23" t="s">
        <v>193</v>
      </c>
      <c r="K76" s="23" t="s">
        <v>194</v>
      </c>
      <c r="L76" s="23" t="s">
        <v>195</v>
      </c>
      <c r="M76" s="23" t="s">
        <v>196</v>
      </c>
      <c r="N76" s="23" t="s">
        <v>197</v>
      </c>
      <c r="O76" s="23" t="s">
        <v>198</v>
      </c>
      <c r="P76" s="23" t="s">
        <v>199</v>
      </c>
      <c r="Q76" s="23" t="s">
        <v>200</v>
      </c>
      <c r="R76" s="23" t="s">
        <v>201</v>
      </c>
      <c r="S76" s="23" t="s">
        <v>202</v>
      </c>
      <c r="T76" s="23" t="s">
        <v>203</v>
      </c>
      <c r="U76" s="23" t="s">
        <v>204</v>
      </c>
      <c r="V76" s="23" t="s">
        <v>205</v>
      </c>
      <c r="W76" s="23" t="s">
        <v>206</v>
      </c>
      <c r="X76" s="23" t="s">
        <v>207</v>
      </c>
      <c r="Y76" s="23" t="s">
        <v>208</v>
      </c>
      <c r="Z76" s="23" t="s">
        <v>209</v>
      </c>
      <c r="AA76" s="23" t="s">
        <v>210</v>
      </c>
      <c r="AB76" s="23" t="s">
        <v>211</v>
      </c>
      <c r="AC76" s="23" t="s">
        <v>212</v>
      </c>
      <c r="AD76" s="23" t="s">
        <v>213</v>
      </c>
      <c r="AE76" s="23" t="s">
        <v>214</v>
      </c>
      <c r="AF76" s="23" t="s">
        <v>215</v>
      </c>
      <c r="AG76" s="23" t="s">
        <v>216</v>
      </c>
      <c r="AH76" s="23" t="s">
        <v>217</v>
      </c>
      <c r="AI76" s="23" t="s">
        <v>218</v>
      </c>
      <c r="AJ76" s="23" t="s">
        <v>219</v>
      </c>
      <c r="AK76" s="23" t="s">
        <v>220</v>
      </c>
      <c r="AL76" s="23" t="s">
        <v>221</v>
      </c>
      <c r="AM76" s="23" t="s">
        <v>222</v>
      </c>
      <c r="AN76" s="23" t="s">
        <v>223</v>
      </c>
      <c r="AO76" s="23" t="s">
        <v>224</v>
      </c>
      <c r="AP76" s="23" t="s">
        <v>225</v>
      </c>
      <c r="AQ76" s="23" t="s">
        <v>226</v>
      </c>
      <c r="AR76" s="23" t="s">
        <v>227</v>
      </c>
      <c r="AS76" s="23" t="s">
        <v>228</v>
      </c>
      <c r="AT76" s="23" t="s">
        <v>229</v>
      </c>
      <c r="AU76" s="23" t="s">
        <v>230</v>
      </c>
      <c r="AV76" s="23" t="s">
        <v>231</v>
      </c>
      <c r="AW76" s="23" t="s">
        <v>232</v>
      </c>
      <c r="AX76" s="23" t="s">
        <v>233</v>
      </c>
      <c r="AY76" s="23" t="s">
        <v>234</v>
      </c>
      <c r="AZ76" s="23" t="s">
        <v>235</v>
      </c>
      <c r="BA76" s="23" t="s">
        <v>236</v>
      </c>
      <c r="BB76" s="23" t="s">
        <v>237</v>
      </c>
    </row>
    <row r="77" spans="1:54" ht="15.75" thickBot="1" x14ac:dyDescent="0.3">
      <c r="A77" s="23" t="s">
        <v>238</v>
      </c>
      <c r="B77" s="24">
        <v>4013</v>
      </c>
      <c r="C77" s="25">
        <v>56</v>
      </c>
      <c r="D77" s="25">
        <v>57</v>
      </c>
      <c r="E77" s="25">
        <v>58</v>
      </c>
      <c r="F77" s="25">
        <v>79</v>
      </c>
      <c r="G77" s="25">
        <v>64</v>
      </c>
      <c r="H77" s="25">
        <v>50</v>
      </c>
      <c r="I77" s="25">
        <v>67</v>
      </c>
      <c r="J77" s="25">
        <v>58</v>
      </c>
      <c r="K77" s="25">
        <v>69</v>
      </c>
      <c r="L77" s="25">
        <v>64</v>
      </c>
      <c r="M77" s="25">
        <v>80</v>
      </c>
      <c r="N77" s="25">
        <v>88</v>
      </c>
      <c r="O77" s="25">
        <v>75</v>
      </c>
      <c r="P77" s="25">
        <v>86</v>
      </c>
      <c r="Q77" s="25">
        <v>101</v>
      </c>
      <c r="R77" s="25">
        <v>91</v>
      </c>
      <c r="S77" s="25">
        <v>91</v>
      </c>
      <c r="T77" s="25">
        <v>78</v>
      </c>
      <c r="U77" s="25">
        <v>109</v>
      </c>
      <c r="V77" s="25">
        <v>89</v>
      </c>
      <c r="W77" s="25">
        <v>108</v>
      </c>
      <c r="X77" s="25">
        <v>109</v>
      </c>
      <c r="Y77" s="25">
        <v>93</v>
      </c>
      <c r="Z77" s="25">
        <v>68</v>
      </c>
      <c r="AA77" s="25">
        <v>64</v>
      </c>
      <c r="AB77" s="25">
        <v>81</v>
      </c>
      <c r="AC77" s="25">
        <v>63</v>
      </c>
      <c r="AD77" s="25">
        <v>64</v>
      </c>
      <c r="AE77" s="25">
        <v>61</v>
      </c>
      <c r="AF77" s="25">
        <v>65</v>
      </c>
      <c r="AG77" s="25">
        <v>68</v>
      </c>
      <c r="AH77" s="25">
        <v>94</v>
      </c>
      <c r="AI77" s="25">
        <v>74</v>
      </c>
      <c r="AJ77" s="25">
        <v>75</v>
      </c>
      <c r="AK77" s="25">
        <v>70</v>
      </c>
      <c r="AL77" s="25">
        <v>78</v>
      </c>
      <c r="AM77" s="25">
        <v>57</v>
      </c>
      <c r="AN77" s="25">
        <v>95</v>
      </c>
      <c r="AO77" s="25">
        <v>92</v>
      </c>
      <c r="AP77" s="25">
        <v>69</v>
      </c>
      <c r="AQ77" s="25">
        <v>88</v>
      </c>
      <c r="AR77" s="25">
        <v>81</v>
      </c>
      <c r="AS77" s="25">
        <v>83</v>
      </c>
      <c r="AT77" s="25">
        <v>83</v>
      </c>
      <c r="AU77" s="25">
        <v>82</v>
      </c>
      <c r="AV77" s="25">
        <v>79</v>
      </c>
      <c r="AW77" s="25">
        <v>84</v>
      </c>
      <c r="AX77" s="25">
        <v>81</v>
      </c>
      <c r="AY77" s="25">
        <v>83</v>
      </c>
      <c r="AZ77" s="25">
        <v>84</v>
      </c>
      <c r="BA77" s="25">
        <v>64</v>
      </c>
      <c r="BB77" s="25">
        <v>63</v>
      </c>
    </row>
    <row r="78" spans="1:54" ht="15.75" thickBot="1" x14ac:dyDescent="0.3">
      <c r="A78" s="23" t="s">
        <v>239</v>
      </c>
      <c r="B78" s="24">
        <v>2098</v>
      </c>
      <c r="C78" s="25">
        <v>27</v>
      </c>
      <c r="D78" s="25">
        <v>18</v>
      </c>
      <c r="E78" s="25">
        <v>25</v>
      </c>
      <c r="F78" s="25">
        <v>31</v>
      </c>
      <c r="G78" s="25">
        <v>24</v>
      </c>
      <c r="H78" s="25">
        <v>14</v>
      </c>
      <c r="I78" s="25">
        <v>19</v>
      </c>
      <c r="J78" s="25">
        <v>24</v>
      </c>
      <c r="K78" s="25">
        <v>32</v>
      </c>
      <c r="L78" s="25">
        <v>24</v>
      </c>
      <c r="M78" s="25">
        <v>47</v>
      </c>
      <c r="N78" s="25">
        <v>45</v>
      </c>
      <c r="O78" s="25">
        <v>26</v>
      </c>
      <c r="P78" s="25">
        <v>34</v>
      </c>
      <c r="Q78" s="25">
        <v>44</v>
      </c>
      <c r="R78" s="25">
        <v>51</v>
      </c>
      <c r="S78" s="25">
        <v>49</v>
      </c>
      <c r="T78" s="25">
        <v>47</v>
      </c>
      <c r="U78" s="25">
        <v>65</v>
      </c>
      <c r="V78" s="25">
        <v>57</v>
      </c>
      <c r="W78" s="25">
        <v>88</v>
      </c>
      <c r="X78" s="25">
        <v>68</v>
      </c>
      <c r="Y78" s="25">
        <v>53</v>
      </c>
      <c r="Z78" s="25">
        <v>45</v>
      </c>
      <c r="AA78" s="25">
        <v>33</v>
      </c>
      <c r="AB78" s="25">
        <v>46</v>
      </c>
      <c r="AC78" s="25">
        <v>41</v>
      </c>
      <c r="AD78" s="25">
        <v>39</v>
      </c>
      <c r="AE78" s="25">
        <v>34</v>
      </c>
      <c r="AF78" s="25">
        <v>35</v>
      </c>
      <c r="AG78" s="25">
        <v>41</v>
      </c>
      <c r="AH78" s="25">
        <v>68</v>
      </c>
      <c r="AI78" s="25">
        <v>40</v>
      </c>
      <c r="AJ78" s="25">
        <v>45</v>
      </c>
      <c r="AK78" s="25">
        <v>45</v>
      </c>
      <c r="AL78" s="25">
        <v>54</v>
      </c>
      <c r="AM78" s="25">
        <v>37</v>
      </c>
      <c r="AN78" s="25">
        <v>56</v>
      </c>
      <c r="AO78" s="25">
        <v>59</v>
      </c>
      <c r="AP78" s="25">
        <v>38</v>
      </c>
      <c r="AQ78" s="25">
        <v>45</v>
      </c>
      <c r="AR78" s="25">
        <v>42</v>
      </c>
      <c r="AS78" s="25">
        <v>37</v>
      </c>
      <c r="AT78" s="25">
        <v>36</v>
      </c>
      <c r="AU78" s="25">
        <v>39</v>
      </c>
      <c r="AV78" s="25">
        <v>31</v>
      </c>
      <c r="AW78" s="25">
        <v>42</v>
      </c>
      <c r="AX78" s="25">
        <v>40</v>
      </c>
      <c r="AY78" s="25">
        <v>36</v>
      </c>
      <c r="AZ78" s="25">
        <v>32</v>
      </c>
      <c r="BA78" s="25">
        <v>21</v>
      </c>
      <c r="BB78" s="25">
        <v>29</v>
      </c>
    </row>
    <row r="79" spans="1:54" ht="15.75" thickBot="1" x14ac:dyDescent="0.3">
      <c r="A79" s="23" t="s">
        <v>240</v>
      </c>
      <c r="B79" s="24">
        <v>1399</v>
      </c>
      <c r="C79" s="25">
        <v>21</v>
      </c>
      <c r="D79" s="25">
        <v>15</v>
      </c>
      <c r="E79" s="25">
        <v>18</v>
      </c>
      <c r="F79" s="25">
        <v>22</v>
      </c>
      <c r="G79" s="25">
        <v>17</v>
      </c>
      <c r="H79" s="25">
        <v>10</v>
      </c>
      <c r="I79" s="25">
        <v>15</v>
      </c>
      <c r="J79" s="25">
        <v>19</v>
      </c>
      <c r="K79" s="25">
        <v>27</v>
      </c>
      <c r="L79" s="25">
        <v>22</v>
      </c>
      <c r="M79" s="25">
        <v>35</v>
      </c>
      <c r="N79" s="25">
        <v>37</v>
      </c>
      <c r="O79" s="25">
        <v>22</v>
      </c>
      <c r="P79" s="25">
        <v>25</v>
      </c>
      <c r="Q79" s="25">
        <v>27</v>
      </c>
      <c r="R79" s="25">
        <v>37</v>
      </c>
      <c r="S79" s="25">
        <v>29</v>
      </c>
      <c r="T79" s="25">
        <v>28</v>
      </c>
      <c r="U79" s="25">
        <v>32</v>
      </c>
      <c r="V79" s="25">
        <v>28</v>
      </c>
      <c r="W79" s="25">
        <v>47</v>
      </c>
      <c r="X79" s="25">
        <v>47</v>
      </c>
      <c r="Y79" s="25">
        <v>27</v>
      </c>
      <c r="Z79" s="25">
        <v>25</v>
      </c>
      <c r="AA79" s="25">
        <v>18</v>
      </c>
      <c r="AB79" s="25">
        <v>24</v>
      </c>
      <c r="AC79" s="25">
        <v>28</v>
      </c>
      <c r="AD79" s="25">
        <v>31</v>
      </c>
      <c r="AE79" s="25">
        <v>26</v>
      </c>
      <c r="AF79" s="25">
        <v>24</v>
      </c>
      <c r="AG79" s="25">
        <v>24</v>
      </c>
      <c r="AH79" s="25">
        <v>45</v>
      </c>
      <c r="AI79" s="25">
        <v>23</v>
      </c>
      <c r="AJ79" s="25">
        <v>31</v>
      </c>
      <c r="AK79" s="25">
        <v>27</v>
      </c>
      <c r="AL79" s="25">
        <v>30</v>
      </c>
      <c r="AM79" s="25">
        <v>25</v>
      </c>
      <c r="AN79" s="25">
        <v>40</v>
      </c>
      <c r="AO79" s="25">
        <v>41</v>
      </c>
      <c r="AP79" s="25">
        <v>23</v>
      </c>
      <c r="AQ79" s="25">
        <v>37</v>
      </c>
      <c r="AR79" s="25">
        <v>29</v>
      </c>
      <c r="AS79" s="25">
        <v>22</v>
      </c>
      <c r="AT79" s="25">
        <v>30</v>
      </c>
      <c r="AU79" s="25">
        <v>25</v>
      </c>
      <c r="AV79" s="25">
        <v>21</v>
      </c>
      <c r="AW79" s="25">
        <v>32</v>
      </c>
      <c r="AX79" s="25">
        <v>29</v>
      </c>
      <c r="AY79" s="25">
        <v>28</v>
      </c>
      <c r="AZ79" s="25">
        <v>20</v>
      </c>
      <c r="BA79" s="25">
        <v>14</v>
      </c>
      <c r="BB79" s="25">
        <v>20</v>
      </c>
    </row>
    <row r="80" spans="1:54" ht="15.75" thickBot="1" x14ac:dyDescent="0.3">
      <c r="A80" s="23" t="s">
        <v>241</v>
      </c>
      <c r="B80" s="24">
        <v>2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1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1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</row>
    <row r="81" spans="1:54" ht="15.75" thickBot="1" x14ac:dyDescent="0.3">
      <c r="A81" s="23" t="s">
        <v>242</v>
      </c>
      <c r="B81" s="24">
        <v>43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1</v>
      </c>
      <c r="I81" s="25">
        <v>0</v>
      </c>
      <c r="J81" s="25">
        <v>0</v>
      </c>
      <c r="K81" s="25">
        <v>1</v>
      </c>
      <c r="L81" s="25">
        <v>0</v>
      </c>
      <c r="M81" s="25">
        <v>1</v>
      </c>
      <c r="N81" s="25">
        <v>0</v>
      </c>
      <c r="O81" s="25">
        <v>0</v>
      </c>
      <c r="P81" s="25">
        <v>0</v>
      </c>
      <c r="Q81" s="25">
        <v>1</v>
      </c>
      <c r="R81" s="25">
        <v>1</v>
      </c>
      <c r="S81" s="25">
        <v>2</v>
      </c>
      <c r="T81" s="25">
        <v>1</v>
      </c>
      <c r="U81" s="25">
        <v>1</v>
      </c>
      <c r="V81" s="25">
        <v>3</v>
      </c>
      <c r="W81" s="25">
        <v>3</v>
      </c>
      <c r="X81" s="25">
        <v>2</v>
      </c>
      <c r="Y81" s="25">
        <v>3</v>
      </c>
      <c r="Z81" s="25">
        <v>3</v>
      </c>
      <c r="AA81" s="25">
        <v>0</v>
      </c>
      <c r="AB81" s="25">
        <v>1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3</v>
      </c>
      <c r="AI81" s="25">
        <v>1</v>
      </c>
      <c r="AJ81" s="25">
        <v>2</v>
      </c>
      <c r="AK81" s="25">
        <v>1</v>
      </c>
      <c r="AL81" s="25">
        <v>2</v>
      </c>
      <c r="AM81" s="25">
        <v>2</v>
      </c>
      <c r="AN81" s="25">
        <v>1</v>
      </c>
      <c r="AO81" s="25">
        <v>1</v>
      </c>
      <c r="AP81" s="25">
        <v>1</v>
      </c>
      <c r="AQ81" s="25">
        <v>0</v>
      </c>
      <c r="AR81" s="25">
        <v>1</v>
      </c>
      <c r="AS81" s="25">
        <v>0</v>
      </c>
      <c r="AT81" s="25">
        <v>0</v>
      </c>
      <c r="AU81" s="25">
        <v>2</v>
      </c>
      <c r="AV81" s="25">
        <v>1</v>
      </c>
      <c r="AW81" s="25">
        <v>0</v>
      </c>
      <c r="AX81" s="25">
        <v>1</v>
      </c>
      <c r="AY81" s="25">
        <v>0</v>
      </c>
      <c r="AZ81" s="25">
        <v>0</v>
      </c>
      <c r="BA81" s="25">
        <v>0</v>
      </c>
      <c r="BB81" s="25">
        <v>0</v>
      </c>
    </row>
    <row r="82" spans="1:54" ht="15.75" thickBot="1" x14ac:dyDescent="0.3">
      <c r="A82" s="23" t="s">
        <v>243</v>
      </c>
      <c r="B82" s="24">
        <v>189</v>
      </c>
      <c r="C82" s="25">
        <v>1</v>
      </c>
      <c r="D82" s="25">
        <v>0</v>
      </c>
      <c r="E82" s="25">
        <v>0</v>
      </c>
      <c r="F82" s="25">
        <v>2</v>
      </c>
      <c r="G82" s="25">
        <v>1</v>
      </c>
      <c r="H82" s="25">
        <v>0</v>
      </c>
      <c r="I82" s="25">
        <v>0</v>
      </c>
      <c r="J82" s="25">
        <v>0</v>
      </c>
      <c r="K82" s="25">
        <v>1</v>
      </c>
      <c r="L82" s="25">
        <v>1</v>
      </c>
      <c r="M82" s="25">
        <v>8</v>
      </c>
      <c r="N82" s="25">
        <v>7</v>
      </c>
      <c r="O82" s="25">
        <v>4</v>
      </c>
      <c r="P82" s="25">
        <v>8</v>
      </c>
      <c r="Q82" s="25">
        <v>16</v>
      </c>
      <c r="R82" s="25">
        <v>11</v>
      </c>
      <c r="S82" s="25">
        <v>10</v>
      </c>
      <c r="T82" s="25">
        <v>4</v>
      </c>
      <c r="U82" s="25">
        <v>8</v>
      </c>
      <c r="V82" s="25">
        <v>8</v>
      </c>
      <c r="W82" s="25">
        <v>6</v>
      </c>
      <c r="X82" s="25">
        <v>4</v>
      </c>
      <c r="Y82" s="25">
        <v>4</v>
      </c>
      <c r="Z82" s="25">
        <v>5</v>
      </c>
      <c r="AA82" s="25">
        <v>1</v>
      </c>
      <c r="AB82" s="25">
        <v>4</v>
      </c>
      <c r="AC82" s="25">
        <v>3</v>
      </c>
      <c r="AD82" s="25">
        <v>3</v>
      </c>
      <c r="AE82" s="25">
        <v>2</v>
      </c>
      <c r="AF82" s="25">
        <v>5</v>
      </c>
      <c r="AG82" s="25">
        <v>3</v>
      </c>
      <c r="AH82" s="25">
        <v>7</v>
      </c>
      <c r="AI82" s="25">
        <v>5</v>
      </c>
      <c r="AJ82" s="25">
        <v>2</v>
      </c>
      <c r="AK82" s="25">
        <v>2</v>
      </c>
      <c r="AL82" s="25">
        <v>5</v>
      </c>
      <c r="AM82" s="25">
        <v>2</v>
      </c>
      <c r="AN82" s="25">
        <v>0</v>
      </c>
      <c r="AO82" s="25">
        <v>7</v>
      </c>
      <c r="AP82" s="25">
        <v>2</v>
      </c>
      <c r="AQ82" s="25">
        <v>1</v>
      </c>
      <c r="AR82" s="25">
        <v>2</v>
      </c>
      <c r="AS82" s="25">
        <v>8</v>
      </c>
      <c r="AT82" s="25">
        <v>0</v>
      </c>
      <c r="AU82" s="25">
        <v>2</v>
      </c>
      <c r="AV82" s="25">
        <v>2</v>
      </c>
      <c r="AW82" s="25">
        <v>1</v>
      </c>
      <c r="AX82" s="25">
        <v>2</v>
      </c>
      <c r="AY82" s="25">
        <v>2</v>
      </c>
      <c r="AZ82" s="25">
        <v>4</v>
      </c>
      <c r="BA82" s="25">
        <v>1</v>
      </c>
      <c r="BB82" s="25">
        <v>2</v>
      </c>
    </row>
    <row r="83" spans="1:54" ht="15.75" thickBot="1" x14ac:dyDescent="0.3">
      <c r="A83" s="23" t="s">
        <v>244</v>
      </c>
      <c r="B83" s="24">
        <v>398</v>
      </c>
      <c r="C83" s="25">
        <v>1</v>
      </c>
      <c r="D83" s="25">
        <v>1</v>
      </c>
      <c r="E83" s="25">
        <v>3</v>
      </c>
      <c r="F83" s="25">
        <v>0</v>
      </c>
      <c r="G83" s="25">
        <v>1</v>
      </c>
      <c r="H83" s="25">
        <v>1</v>
      </c>
      <c r="I83" s="25">
        <v>1</v>
      </c>
      <c r="J83" s="25">
        <v>2</v>
      </c>
      <c r="K83" s="25">
        <v>1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8</v>
      </c>
      <c r="T83" s="25">
        <v>14</v>
      </c>
      <c r="U83" s="25">
        <v>24</v>
      </c>
      <c r="V83" s="25">
        <v>17</v>
      </c>
      <c r="W83" s="25">
        <v>32</v>
      </c>
      <c r="X83" s="25">
        <v>15</v>
      </c>
      <c r="Y83" s="25">
        <v>19</v>
      </c>
      <c r="Z83" s="25">
        <v>12</v>
      </c>
      <c r="AA83" s="25">
        <v>11</v>
      </c>
      <c r="AB83" s="25">
        <v>16</v>
      </c>
      <c r="AC83" s="25">
        <v>9</v>
      </c>
      <c r="AD83" s="25">
        <v>5</v>
      </c>
      <c r="AE83" s="25">
        <v>6</v>
      </c>
      <c r="AF83" s="25">
        <v>6</v>
      </c>
      <c r="AG83" s="25">
        <v>13</v>
      </c>
      <c r="AH83" s="25">
        <v>11</v>
      </c>
      <c r="AI83" s="25">
        <v>10</v>
      </c>
      <c r="AJ83" s="25">
        <v>10</v>
      </c>
      <c r="AK83" s="25">
        <v>13</v>
      </c>
      <c r="AL83" s="25">
        <v>14</v>
      </c>
      <c r="AM83" s="25">
        <v>7</v>
      </c>
      <c r="AN83" s="25">
        <v>15</v>
      </c>
      <c r="AO83" s="25">
        <v>9</v>
      </c>
      <c r="AP83" s="25">
        <v>10</v>
      </c>
      <c r="AQ83" s="25">
        <v>7</v>
      </c>
      <c r="AR83" s="25">
        <v>10</v>
      </c>
      <c r="AS83" s="25">
        <v>6</v>
      </c>
      <c r="AT83" s="25">
        <v>4</v>
      </c>
      <c r="AU83" s="25">
        <v>10</v>
      </c>
      <c r="AV83" s="25">
        <v>6</v>
      </c>
      <c r="AW83" s="25">
        <v>8</v>
      </c>
      <c r="AX83" s="25">
        <v>7</v>
      </c>
      <c r="AY83" s="25">
        <v>4</v>
      </c>
      <c r="AZ83" s="25">
        <v>6</v>
      </c>
      <c r="BA83" s="25">
        <v>6</v>
      </c>
      <c r="BB83" s="25">
        <v>7</v>
      </c>
    </row>
    <row r="84" spans="1:54" ht="15.75" thickBot="1" x14ac:dyDescent="0.3">
      <c r="A84" s="23" t="s">
        <v>245</v>
      </c>
      <c r="B84" s="24">
        <v>67</v>
      </c>
      <c r="C84" s="25">
        <v>4</v>
      </c>
      <c r="D84" s="25">
        <v>2</v>
      </c>
      <c r="E84" s="25">
        <v>4</v>
      </c>
      <c r="F84" s="25">
        <v>7</v>
      </c>
      <c r="G84" s="25">
        <v>5</v>
      </c>
      <c r="H84" s="25">
        <v>2</v>
      </c>
      <c r="I84" s="25">
        <v>3</v>
      </c>
      <c r="J84" s="25">
        <v>3</v>
      </c>
      <c r="K84" s="25">
        <v>2</v>
      </c>
      <c r="L84" s="25">
        <v>1</v>
      </c>
      <c r="M84" s="25">
        <v>3</v>
      </c>
      <c r="N84" s="25">
        <v>1</v>
      </c>
      <c r="O84" s="25">
        <v>0</v>
      </c>
      <c r="P84" s="25">
        <v>1</v>
      </c>
      <c r="Q84" s="25">
        <v>0</v>
      </c>
      <c r="R84" s="25">
        <v>2</v>
      </c>
      <c r="S84" s="25">
        <v>0</v>
      </c>
      <c r="T84" s="25">
        <v>0</v>
      </c>
      <c r="U84" s="25">
        <v>0</v>
      </c>
      <c r="V84" s="25">
        <v>1</v>
      </c>
      <c r="W84" s="25">
        <v>0</v>
      </c>
      <c r="X84" s="25">
        <v>0</v>
      </c>
      <c r="Y84" s="25">
        <v>0</v>
      </c>
      <c r="Z84" s="25">
        <v>0</v>
      </c>
      <c r="AA84" s="25">
        <v>3</v>
      </c>
      <c r="AB84" s="25">
        <v>0</v>
      </c>
      <c r="AC84" s="25">
        <v>1</v>
      </c>
      <c r="AD84" s="25">
        <v>0</v>
      </c>
      <c r="AE84" s="25">
        <v>0</v>
      </c>
      <c r="AF84" s="25">
        <v>0</v>
      </c>
      <c r="AG84" s="25">
        <v>1</v>
      </c>
      <c r="AH84" s="25">
        <v>2</v>
      </c>
      <c r="AI84" s="25">
        <v>1</v>
      </c>
      <c r="AJ84" s="25">
        <v>0</v>
      </c>
      <c r="AK84" s="25">
        <v>2</v>
      </c>
      <c r="AL84" s="25">
        <v>2</v>
      </c>
      <c r="AM84" s="25">
        <v>1</v>
      </c>
      <c r="AN84" s="25">
        <v>0</v>
      </c>
      <c r="AO84" s="25">
        <v>1</v>
      </c>
      <c r="AP84" s="25">
        <v>2</v>
      </c>
      <c r="AQ84" s="25">
        <v>0</v>
      </c>
      <c r="AR84" s="25">
        <v>0</v>
      </c>
      <c r="AS84" s="25">
        <v>1</v>
      </c>
      <c r="AT84" s="25">
        <v>2</v>
      </c>
      <c r="AU84" s="25">
        <v>0</v>
      </c>
      <c r="AV84" s="25">
        <v>1</v>
      </c>
      <c r="AW84" s="25">
        <v>1</v>
      </c>
      <c r="AX84" s="25">
        <v>1</v>
      </c>
      <c r="AY84" s="25">
        <v>2</v>
      </c>
      <c r="AZ84" s="25">
        <v>2</v>
      </c>
      <c r="BA84" s="25">
        <v>0</v>
      </c>
      <c r="BB84" s="25">
        <v>0</v>
      </c>
    </row>
    <row r="85" spans="1:54" ht="15.75" thickBot="1" x14ac:dyDescent="0.3">
      <c r="A85" s="23" t="s">
        <v>246</v>
      </c>
      <c r="B85" s="24">
        <v>0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</row>
    <row r="86" spans="1:54" ht="15.75" thickBot="1" x14ac:dyDescent="0.3">
      <c r="A86" s="23" t="s">
        <v>247</v>
      </c>
      <c r="B86" s="24">
        <v>0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</row>
    <row r="87" spans="1:54" ht="15.75" thickBot="1" x14ac:dyDescent="0.3">
      <c r="A87" s="23" t="s">
        <v>248</v>
      </c>
      <c r="B87" s="24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</row>
    <row r="88" spans="1:54" ht="15.75" thickBot="1" x14ac:dyDescent="0.3">
      <c r="A88" s="23" t="s">
        <v>249</v>
      </c>
      <c r="B88" s="24">
        <v>0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</row>
    <row r="89" spans="1:54" ht="15.75" thickBot="1" x14ac:dyDescent="0.3">
      <c r="A89" s="23" t="s">
        <v>250</v>
      </c>
      <c r="B89" s="24">
        <v>0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</row>
    <row r="90" spans="1:54" ht="15.75" thickBot="1" x14ac:dyDescent="0.3">
      <c r="A90" s="23" t="s">
        <v>251</v>
      </c>
      <c r="B90" s="24">
        <v>0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</row>
    <row r="91" spans="1:54" ht="15.75" thickBot="1" x14ac:dyDescent="0.3">
      <c r="A91" s="23" t="s">
        <v>252</v>
      </c>
      <c r="B91" s="24">
        <v>13</v>
      </c>
      <c r="C91" s="25">
        <v>0</v>
      </c>
      <c r="D91" s="25">
        <v>2</v>
      </c>
      <c r="E91" s="25">
        <v>1</v>
      </c>
      <c r="F91" s="25">
        <v>3</v>
      </c>
      <c r="G91" s="25">
        <v>1</v>
      </c>
      <c r="H91" s="25">
        <v>0</v>
      </c>
      <c r="I91" s="25">
        <v>3</v>
      </c>
      <c r="J91" s="25">
        <v>2</v>
      </c>
      <c r="K91" s="25">
        <v>1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</row>
    <row r="92" spans="1:54" ht="15.75" thickBot="1" x14ac:dyDescent="0.3">
      <c r="A92" s="23" t="s">
        <v>253</v>
      </c>
      <c r="B92" s="24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</row>
    <row r="93" spans="1:54" ht="15.75" thickBot="1" x14ac:dyDescent="0.3">
      <c r="A93" s="23" t="s">
        <v>254</v>
      </c>
      <c r="B93" s="24">
        <v>13</v>
      </c>
      <c r="C93" s="25">
        <v>0</v>
      </c>
      <c r="D93" s="25">
        <v>2</v>
      </c>
      <c r="E93" s="25">
        <v>1</v>
      </c>
      <c r="F93" s="25">
        <v>3</v>
      </c>
      <c r="G93" s="25">
        <v>1</v>
      </c>
      <c r="H93" s="25">
        <v>0</v>
      </c>
      <c r="I93" s="25">
        <v>3</v>
      </c>
      <c r="J93" s="25">
        <v>2</v>
      </c>
      <c r="K93" s="25">
        <v>1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</row>
    <row r="94" spans="1:54" ht="15.75" thickBot="1" x14ac:dyDescent="0.3">
      <c r="A94" s="23" t="s">
        <v>255</v>
      </c>
      <c r="B94" s="24">
        <v>551</v>
      </c>
      <c r="C94" s="25">
        <v>8</v>
      </c>
      <c r="D94" s="25">
        <v>12</v>
      </c>
      <c r="E94" s="25">
        <v>11</v>
      </c>
      <c r="F94" s="25">
        <v>18</v>
      </c>
      <c r="G94" s="25">
        <v>18</v>
      </c>
      <c r="H94" s="25">
        <v>12</v>
      </c>
      <c r="I94" s="25">
        <v>18</v>
      </c>
      <c r="J94" s="25">
        <v>13</v>
      </c>
      <c r="K94" s="25">
        <v>9</v>
      </c>
      <c r="L94" s="25">
        <v>9</v>
      </c>
      <c r="M94" s="25">
        <v>9</v>
      </c>
      <c r="N94" s="25">
        <v>12</v>
      </c>
      <c r="O94" s="25">
        <v>14</v>
      </c>
      <c r="P94" s="25">
        <v>18</v>
      </c>
      <c r="Q94" s="25">
        <v>24</v>
      </c>
      <c r="R94" s="25">
        <v>14</v>
      </c>
      <c r="S94" s="25">
        <v>23</v>
      </c>
      <c r="T94" s="25">
        <v>9</v>
      </c>
      <c r="U94" s="25">
        <v>15</v>
      </c>
      <c r="V94" s="25">
        <v>7</v>
      </c>
      <c r="W94" s="25">
        <v>4</v>
      </c>
      <c r="X94" s="25">
        <v>8</v>
      </c>
      <c r="Y94" s="25">
        <v>7</v>
      </c>
      <c r="Z94" s="25">
        <v>3</v>
      </c>
      <c r="AA94" s="25">
        <v>7</v>
      </c>
      <c r="AB94" s="25">
        <v>9</v>
      </c>
      <c r="AC94" s="25">
        <v>8</v>
      </c>
      <c r="AD94" s="25">
        <v>3</v>
      </c>
      <c r="AE94" s="25">
        <v>5</v>
      </c>
      <c r="AF94" s="25">
        <v>8</v>
      </c>
      <c r="AG94" s="25">
        <v>4</v>
      </c>
      <c r="AH94" s="25">
        <v>5</v>
      </c>
      <c r="AI94" s="25">
        <v>9</v>
      </c>
      <c r="AJ94" s="25">
        <v>6</v>
      </c>
      <c r="AK94" s="25">
        <v>5</v>
      </c>
      <c r="AL94" s="25">
        <v>9</v>
      </c>
      <c r="AM94" s="25">
        <v>2</v>
      </c>
      <c r="AN94" s="25">
        <v>5</v>
      </c>
      <c r="AO94" s="25">
        <v>7</v>
      </c>
      <c r="AP94" s="25">
        <v>8</v>
      </c>
      <c r="AQ94" s="25">
        <v>7</v>
      </c>
      <c r="AR94" s="25">
        <v>11</v>
      </c>
      <c r="AS94" s="25">
        <v>12</v>
      </c>
      <c r="AT94" s="25">
        <v>18</v>
      </c>
      <c r="AU94" s="25">
        <v>11</v>
      </c>
      <c r="AV94" s="25">
        <v>18</v>
      </c>
      <c r="AW94" s="25">
        <v>14</v>
      </c>
      <c r="AX94" s="25">
        <v>14</v>
      </c>
      <c r="AY94" s="25">
        <v>12</v>
      </c>
      <c r="AZ94" s="25">
        <v>12</v>
      </c>
      <c r="BA94" s="25">
        <v>16</v>
      </c>
      <c r="BB94" s="25">
        <v>11</v>
      </c>
    </row>
    <row r="95" spans="1:54" ht="15.75" thickBot="1" x14ac:dyDescent="0.3">
      <c r="A95" s="23" t="s">
        <v>256</v>
      </c>
      <c r="B95" s="24">
        <v>1351</v>
      </c>
      <c r="C95" s="25">
        <v>21</v>
      </c>
      <c r="D95" s="25">
        <v>25</v>
      </c>
      <c r="E95" s="25">
        <v>21</v>
      </c>
      <c r="F95" s="25">
        <v>27</v>
      </c>
      <c r="G95" s="25">
        <v>21</v>
      </c>
      <c r="H95" s="25">
        <v>24</v>
      </c>
      <c r="I95" s="25">
        <v>27</v>
      </c>
      <c r="J95" s="25">
        <v>19</v>
      </c>
      <c r="K95" s="25">
        <v>27</v>
      </c>
      <c r="L95" s="25">
        <v>31</v>
      </c>
      <c r="M95" s="25">
        <v>24</v>
      </c>
      <c r="N95" s="25">
        <v>31</v>
      </c>
      <c r="O95" s="25">
        <v>35</v>
      </c>
      <c r="P95" s="25">
        <v>34</v>
      </c>
      <c r="Q95" s="25">
        <v>33</v>
      </c>
      <c r="R95" s="25">
        <v>26</v>
      </c>
      <c r="S95" s="25">
        <v>19</v>
      </c>
      <c r="T95" s="25">
        <v>22</v>
      </c>
      <c r="U95" s="25">
        <v>29</v>
      </c>
      <c r="V95" s="25">
        <v>25</v>
      </c>
      <c r="W95" s="25">
        <v>16</v>
      </c>
      <c r="X95" s="25">
        <v>33</v>
      </c>
      <c r="Y95" s="25">
        <v>33</v>
      </c>
      <c r="Z95" s="25">
        <v>20</v>
      </c>
      <c r="AA95" s="25">
        <v>24</v>
      </c>
      <c r="AB95" s="25">
        <v>26</v>
      </c>
      <c r="AC95" s="25">
        <v>14</v>
      </c>
      <c r="AD95" s="25">
        <v>22</v>
      </c>
      <c r="AE95" s="25">
        <v>22</v>
      </c>
      <c r="AF95" s="25">
        <v>22</v>
      </c>
      <c r="AG95" s="25">
        <v>23</v>
      </c>
      <c r="AH95" s="25">
        <v>21</v>
      </c>
      <c r="AI95" s="25">
        <v>25</v>
      </c>
      <c r="AJ95" s="25">
        <v>24</v>
      </c>
      <c r="AK95" s="25">
        <v>20</v>
      </c>
      <c r="AL95" s="25">
        <v>15</v>
      </c>
      <c r="AM95" s="25">
        <v>18</v>
      </c>
      <c r="AN95" s="25">
        <v>34</v>
      </c>
      <c r="AO95" s="25">
        <v>26</v>
      </c>
      <c r="AP95" s="25">
        <v>23</v>
      </c>
      <c r="AQ95" s="25">
        <v>36</v>
      </c>
      <c r="AR95" s="25">
        <v>28</v>
      </c>
      <c r="AS95" s="25">
        <v>34</v>
      </c>
      <c r="AT95" s="25">
        <v>29</v>
      </c>
      <c r="AU95" s="25">
        <v>32</v>
      </c>
      <c r="AV95" s="25">
        <v>30</v>
      </c>
      <c r="AW95" s="25">
        <v>28</v>
      </c>
      <c r="AX95" s="25">
        <v>27</v>
      </c>
      <c r="AY95" s="25">
        <v>35</v>
      </c>
      <c r="AZ95" s="25">
        <v>40</v>
      </c>
      <c r="BA95" s="25">
        <v>27</v>
      </c>
      <c r="BB95" s="25">
        <v>23</v>
      </c>
    </row>
    <row r="96" spans="1:54" ht="15.75" thickBot="1" x14ac:dyDescent="0.3">
      <c r="A96" s="23" t="s">
        <v>257</v>
      </c>
      <c r="B96" s="24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</row>
    <row r="97" spans="1:54" ht="15.75" thickBot="1" x14ac:dyDescent="0.3">
      <c r="A97" s="23" t="s">
        <v>258</v>
      </c>
      <c r="B97" s="24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</row>
    <row r="98" spans="1:54" ht="15.75" thickBot="1" x14ac:dyDescent="0.3">
      <c r="A98" s="23" t="s">
        <v>259</v>
      </c>
      <c r="B98" s="24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</row>
    <row r="99" spans="1:54" ht="15.75" thickBot="1" x14ac:dyDescent="0.3">
      <c r="A99" s="23" t="s">
        <v>260</v>
      </c>
      <c r="B99" s="24">
        <v>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</row>
    <row r="100" spans="1:54" ht="15.75" thickBot="1" x14ac:dyDescent="0.3">
      <c r="A100" s="23" t="s">
        <v>261</v>
      </c>
      <c r="B100" s="24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</row>
    <row r="101" spans="1:54" ht="15.75" thickBot="1" x14ac:dyDescent="0.3">
      <c r="A101" s="23" t="s">
        <v>262</v>
      </c>
      <c r="B101" s="24">
        <v>0</v>
      </c>
      <c r="C101" s="25">
        <v>0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</row>
    <row r="102" spans="1:54" ht="15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</row>
    <row r="103" spans="1:54" ht="18" customHeight="1" thickBot="1" x14ac:dyDescent="0.3">
      <c r="A103" s="37" t="s">
        <v>267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</row>
    <row r="104" spans="1:54" ht="15.75" thickBot="1" x14ac:dyDescent="0.3">
      <c r="A104" s="38" t="s">
        <v>268</v>
      </c>
      <c r="B104" s="39" t="s">
        <v>282</v>
      </c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1"/>
    </row>
    <row r="105" spans="1:54" ht="15.75" thickBot="1" x14ac:dyDescent="0.3">
      <c r="A105" s="33"/>
      <c r="B105" s="22" t="s">
        <v>185</v>
      </c>
      <c r="C105" s="23" t="s">
        <v>186</v>
      </c>
      <c r="D105" s="23" t="s">
        <v>187</v>
      </c>
      <c r="E105" s="23" t="s">
        <v>188</v>
      </c>
      <c r="F105" s="23" t="s">
        <v>189</v>
      </c>
      <c r="G105" s="23" t="s">
        <v>190</v>
      </c>
      <c r="H105" s="23" t="s">
        <v>191</v>
      </c>
      <c r="I105" s="23" t="s">
        <v>192</v>
      </c>
      <c r="J105" s="23" t="s">
        <v>193</v>
      </c>
      <c r="K105" s="23" t="s">
        <v>194</v>
      </c>
      <c r="L105" s="23" t="s">
        <v>195</v>
      </c>
      <c r="M105" s="23" t="s">
        <v>196</v>
      </c>
      <c r="N105" s="23" t="s">
        <v>197</v>
      </c>
      <c r="O105" s="23" t="s">
        <v>198</v>
      </c>
      <c r="P105" s="23" t="s">
        <v>199</v>
      </c>
      <c r="Q105" s="23" t="s">
        <v>200</v>
      </c>
      <c r="R105" s="23" t="s">
        <v>201</v>
      </c>
      <c r="S105" s="23" t="s">
        <v>202</v>
      </c>
      <c r="T105" s="23" t="s">
        <v>203</v>
      </c>
      <c r="U105" s="23" t="s">
        <v>204</v>
      </c>
      <c r="V105" s="23" t="s">
        <v>205</v>
      </c>
      <c r="W105" s="23" t="s">
        <v>206</v>
      </c>
      <c r="X105" s="23" t="s">
        <v>207</v>
      </c>
      <c r="Y105" s="23" t="s">
        <v>208</v>
      </c>
      <c r="Z105" s="23" t="s">
        <v>209</v>
      </c>
      <c r="AA105" s="23" t="s">
        <v>210</v>
      </c>
      <c r="AB105" s="23" t="s">
        <v>211</v>
      </c>
      <c r="AC105" s="23" t="s">
        <v>212</v>
      </c>
      <c r="AD105" s="23" t="s">
        <v>213</v>
      </c>
      <c r="AE105" s="23" t="s">
        <v>214</v>
      </c>
      <c r="AF105" s="23" t="s">
        <v>215</v>
      </c>
      <c r="AG105" s="23" t="s">
        <v>216</v>
      </c>
      <c r="AH105" s="23" t="s">
        <v>217</v>
      </c>
      <c r="AI105" s="23" t="s">
        <v>218</v>
      </c>
      <c r="AJ105" s="23" t="s">
        <v>219</v>
      </c>
      <c r="AK105" s="23" t="s">
        <v>220</v>
      </c>
      <c r="AL105" s="23" t="s">
        <v>221</v>
      </c>
      <c r="AM105" s="23" t="s">
        <v>222</v>
      </c>
      <c r="AN105" s="23" t="s">
        <v>223</v>
      </c>
      <c r="AO105" s="23" t="s">
        <v>224</v>
      </c>
      <c r="AP105" s="23" t="s">
        <v>225</v>
      </c>
      <c r="AQ105" s="23" t="s">
        <v>226</v>
      </c>
      <c r="AR105" s="23" t="s">
        <v>227</v>
      </c>
      <c r="AS105" s="23" t="s">
        <v>228</v>
      </c>
      <c r="AT105" s="23" t="s">
        <v>229</v>
      </c>
      <c r="AU105" s="23" t="s">
        <v>230</v>
      </c>
      <c r="AV105" s="23" t="s">
        <v>231</v>
      </c>
      <c r="AW105" s="23" t="s">
        <v>232</v>
      </c>
      <c r="AX105" s="23" t="s">
        <v>233</v>
      </c>
      <c r="AY105" s="23" t="s">
        <v>234</v>
      </c>
      <c r="AZ105" s="23" t="s">
        <v>235</v>
      </c>
      <c r="BA105" s="23" t="s">
        <v>236</v>
      </c>
      <c r="BB105" s="23" t="s">
        <v>237</v>
      </c>
    </row>
    <row r="106" spans="1:54" ht="15.75" thickBot="1" x14ac:dyDescent="0.3">
      <c r="A106" s="23" t="s">
        <v>238</v>
      </c>
      <c r="B106" s="24">
        <v>5153</v>
      </c>
      <c r="C106" s="25">
        <v>83</v>
      </c>
      <c r="D106" s="25">
        <v>65</v>
      </c>
      <c r="E106" s="25">
        <v>65</v>
      </c>
      <c r="F106" s="25">
        <v>58</v>
      </c>
      <c r="G106" s="25">
        <v>62</v>
      </c>
      <c r="H106" s="25">
        <v>72</v>
      </c>
      <c r="I106" s="25">
        <v>70</v>
      </c>
      <c r="J106" s="25">
        <v>66</v>
      </c>
      <c r="K106" s="25">
        <v>59</v>
      </c>
      <c r="L106" s="25">
        <v>97</v>
      </c>
      <c r="M106" s="25">
        <v>122</v>
      </c>
      <c r="N106" s="25">
        <v>114</v>
      </c>
      <c r="O106" s="25">
        <v>121</v>
      </c>
      <c r="P106" s="25">
        <v>101</v>
      </c>
      <c r="Q106" s="25">
        <v>100</v>
      </c>
      <c r="R106" s="25">
        <v>116</v>
      </c>
      <c r="S106" s="25">
        <v>108</v>
      </c>
      <c r="T106" s="25">
        <v>112</v>
      </c>
      <c r="U106" s="25">
        <v>107</v>
      </c>
      <c r="V106" s="25">
        <v>126</v>
      </c>
      <c r="W106" s="25">
        <v>134</v>
      </c>
      <c r="X106" s="25">
        <v>133</v>
      </c>
      <c r="Y106" s="25">
        <v>114</v>
      </c>
      <c r="Z106" s="25">
        <v>118</v>
      </c>
      <c r="AA106" s="25">
        <v>131</v>
      </c>
      <c r="AB106" s="25">
        <v>104</v>
      </c>
      <c r="AC106" s="25">
        <v>88</v>
      </c>
      <c r="AD106" s="25">
        <v>57</v>
      </c>
      <c r="AE106" s="25">
        <v>70</v>
      </c>
      <c r="AF106" s="25">
        <v>88</v>
      </c>
      <c r="AG106" s="25">
        <v>78</v>
      </c>
      <c r="AH106" s="25">
        <v>135</v>
      </c>
      <c r="AI106" s="25">
        <v>110</v>
      </c>
      <c r="AJ106" s="25">
        <v>140</v>
      </c>
      <c r="AK106" s="25">
        <v>121</v>
      </c>
      <c r="AL106" s="25">
        <v>99</v>
      </c>
      <c r="AM106" s="25">
        <v>85</v>
      </c>
      <c r="AN106" s="25">
        <v>99</v>
      </c>
      <c r="AO106" s="25">
        <v>103</v>
      </c>
      <c r="AP106" s="25">
        <v>132</v>
      </c>
      <c r="AQ106" s="25">
        <v>108</v>
      </c>
      <c r="AR106" s="25">
        <v>87</v>
      </c>
      <c r="AS106" s="25">
        <v>104</v>
      </c>
      <c r="AT106" s="25">
        <v>94</v>
      </c>
      <c r="AU106" s="25">
        <v>136</v>
      </c>
      <c r="AV106" s="25">
        <v>128</v>
      </c>
      <c r="AW106" s="25">
        <v>123</v>
      </c>
      <c r="AX106" s="25">
        <v>116</v>
      </c>
      <c r="AY106" s="25">
        <v>96</v>
      </c>
      <c r="AZ106" s="25">
        <v>74</v>
      </c>
      <c r="BA106" s="25">
        <v>52</v>
      </c>
      <c r="BB106" s="25">
        <v>72</v>
      </c>
    </row>
    <row r="107" spans="1:54" ht="15.75" thickBot="1" x14ac:dyDescent="0.3">
      <c r="A107" s="23" t="s">
        <v>239</v>
      </c>
      <c r="B107" s="24">
        <v>2308</v>
      </c>
      <c r="C107" s="25">
        <v>23</v>
      </c>
      <c r="D107" s="25">
        <v>25</v>
      </c>
      <c r="E107" s="25">
        <v>23</v>
      </c>
      <c r="F107" s="25">
        <v>13</v>
      </c>
      <c r="G107" s="25">
        <v>18</v>
      </c>
      <c r="H107" s="25">
        <v>17</v>
      </c>
      <c r="I107" s="25">
        <v>21</v>
      </c>
      <c r="J107" s="25">
        <v>16</v>
      </c>
      <c r="K107" s="25">
        <v>15</v>
      </c>
      <c r="L107" s="25">
        <v>24</v>
      </c>
      <c r="M107" s="25">
        <v>57</v>
      </c>
      <c r="N107" s="25">
        <v>52</v>
      </c>
      <c r="O107" s="25">
        <v>56</v>
      </c>
      <c r="P107" s="25">
        <v>45</v>
      </c>
      <c r="Q107" s="25">
        <v>33</v>
      </c>
      <c r="R107" s="25">
        <v>62</v>
      </c>
      <c r="S107" s="25">
        <v>47</v>
      </c>
      <c r="T107" s="25">
        <v>53</v>
      </c>
      <c r="U107" s="25">
        <v>58</v>
      </c>
      <c r="V107" s="25">
        <v>65</v>
      </c>
      <c r="W107" s="25">
        <v>65</v>
      </c>
      <c r="X107" s="25">
        <v>75</v>
      </c>
      <c r="Y107" s="25">
        <v>64</v>
      </c>
      <c r="Z107" s="25">
        <v>70</v>
      </c>
      <c r="AA107" s="25">
        <v>65</v>
      </c>
      <c r="AB107" s="25">
        <v>55</v>
      </c>
      <c r="AC107" s="25">
        <v>36</v>
      </c>
      <c r="AD107" s="25">
        <v>27</v>
      </c>
      <c r="AE107" s="25">
        <v>39</v>
      </c>
      <c r="AF107" s="25">
        <v>36</v>
      </c>
      <c r="AG107" s="25">
        <v>51</v>
      </c>
      <c r="AH107" s="25">
        <v>84</v>
      </c>
      <c r="AI107" s="25">
        <v>66</v>
      </c>
      <c r="AJ107" s="25">
        <v>81</v>
      </c>
      <c r="AK107" s="25">
        <v>69</v>
      </c>
      <c r="AL107" s="25">
        <v>51</v>
      </c>
      <c r="AM107" s="25">
        <v>40</v>
      </c>
      <c r="AN107" s="25">
        <v>46</v>
      </c>
      <c r="AO107" s="25">
        <v>48</v>
      </c>
      <c r="AP107" s="25">
        <v>54</v>
      </c>
      <c r="AQ107" s="25">
        <v>60</v>
      </c>
      <c r="AR107" s="25">
        <v>35</v>
      </c>
      <c r="AS107" s="25">
        <v>39</v>
      </c>
      <c r="AT107" s="25">
        <v>35</v>
      </c>
      <c r="AU107" s="25">
        <v>57</v>
      </c>
      <c r="AV107" s="25">
        <v>56</v>
      </c>
      <c r="AW107" s="25">
        <v>52</v>
      </c>
      <c r="AX107" s="25">
        <v>46</v>
      </c>
      <c r="AY107" s="25">
        <v>29</v>
      </c>
      <c r="AZ107" s="25">
        <v>24</v>
      </c>
      <c r="BA107" s="25">
        <v>13</v>
      </c>
      <c r="BB107" s="25">
        <v>17</v>
      </c>
    </row>
    <row r="108" spans="1:54" ht="15.75" thickBot="1" x14ac:dyDescent="0.3">
      <c r="A108" s="23" t="s">
        <v>240</v>
      </c>
      <c r="B108" s="24">
        <v>1773</v>
      </c>
      <c r="C108" s="25">
        <v>18</v>
      </c>
      <c r="D108" s="25">
        <v>19</v>
      </c>
      <c r="E108" s="25">
        <v>16</v>
      </c>
      <c r="F108" s="25">
        <v>9</v>
      </c>
      <c r="G108" s="25">
        <v>14</v>
      </c>
      <c r="H108" s="25">
        <v>12</v>
      </c>
      <c r="I108" s="25">
        <v>16</v>
      </c>
      <c r="J108" s="25">
        <v>14</v>
      </c>
      <c r="K108" s="25">
        <v>13</v>
      </c>
      <c r="L108" s="25">
        <v>15</v>
      </c>
      <c r="M108" s="25">
        <v>49</v>
      </c>
      <c r="N108" s="25">
        <v>45</v>
      </c>
      <c r="O108" s="25">
        <v>44</v>
      </c>
      <c r="P108" s="25">
        <v>32</v>
      </c>
      <c r="Q108" s="25">
        <v>26</v>
      </c>
      <c r="R108" s="25">
        <v>53</v>
      </c>
      <c r="S108" s="25">
        <v>30</v>
      </c>
      <c r="T108" s="25">
        <v>37</v>
      </c>
      <c r="U108" s="25">
        <v>46</v>
      </c>
      <c r="V108" s="25">
        <v>44</v>
      </c>
      <c r="W108" s="25">
        <v>53</v>
      </c>
      <c r="X108" s="25">
        <v>58</v>
      </c>
      <c r="Y108" s="25">
        <v>46</v>
      </c>
      <c r="Z108" s="25">
        <v>63</v>
      </c>
      <c r="AA108" s="25">
        <v>48</v>
      </c>
      <c r="AB108" s="25">
        <v>43</v>
      </c>
      <c r="AC108" s="25">
        <v>27</v>
      </c>
      <c r="AD108" s="25">
        <v>24</v>
      </c>
      <c r="AE108" s="25">
        <v>31</v>
      </c>
      <c r="AF108" s="25">
        <v>29</v>
      </c>
      <c r="AG108" s="25">
        <v>35</v>
      </c>
      <c r="AH108" s="25">
        <v>62</v>
      </c>
      <c r="AI108" s="25">
        <v>46</v>
      </c>
      <c r="AJ108" s="25">
        <v>56</v>
      </c>
      <c r="AK108" s="25">
        <v>60</v>
      </c>
      <c r="AL108" s="25">
        <v>39</v>
      </c>
      <c r="AM108" s="25">
        <v>33</v>
      </c>
      <c r="AN108" s="25">
        <v>32</v>
      </c>
      <c r="AO108" s="25">
        <v>36</v>
      </c>
      <c r="AP108" s="25">
        <v>46</v>
      </c>
      <c r="AQ108" s="25">
        <v>41</v>
      </c>
      <c r="AR108" s="25">
        <v>21</v>
      </c>
      <c r="AS108" s="25">
        <v>33</v>
      </c>
      <c r="AT108" s="25">
        <v>26</v>
      </c>
      <c r="AU108" s="25">
        <v>48</v>
      </c>
      <c r="AV108" s="25">
        <v>45</v>
      </c>
      <c r="AW108" s="25">
        <v>44</v>
      </c>
      <c r="AX108" s="25">
        <v>37</v>
      </c>
      <c r="AY108" s="25">
        <v>21</v>
      </c>
      <c r="AZ108" s="25">
        <v>13</v>
      </c>
      <c r="BA108" s="25">
        <v>12</v>
      </c>
      <c r="BB108" s="25">
        <v>13</v>
      </c>
    </row>
    <row r="109" spans="1:54" ht="15.75" thickBot="1" x14ac:dyDescent="0.3">
      <c r="A109" s="23" t="s">
        <v>241</v>
      </c>
      <c r="B109" s="24">
        <v>7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2</v>
      </c>
      <c r="P109" s="25">
        <v>0</v>
      </c>
      <c r="Q109" s="25">
        <v>0</v>
      </c>
      <c r="R109" s="25">
        <v>1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1</v>
      </c>
      <c r="AC109" s="25">
        <v>1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1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1</v>
      </c>
      <c r="AY109" s="25">
        <v>0</v>
      </c>
      <c r="AZ109" s="25">
        <v>0</v>
      </c>
      <c r="BA109" s="25">
        <v>0</v>
      </c>
      <c r="BB109" s="25">
        <v>0</v>
      </c>
    </row>
    <row r="110" spans="1:54" ht="15.75" thickBot="1" x14ac:dyDescent="0.3">
      <c r="A110" s="23" t="s">
        <v>242</v>
      </c>
      <c r="B110" s="24">
        <v>21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1</v>
      </c>
      <c r="S110" s="25">
        <v>3</v>
      </c>
      <c r="T110" s="25">
        <v>0</v>
      </c>
      <c r="U110" s="25">
        <v>0</v>
      </c>
      <c r="V110" s="25">
        <v>0</v>
      </c>
      <c r="W110" s="25">
        <v>0</v>
      </c>
      <c r="X110" s="25">
        <v>1</v>
      </c>
      <c r="Y110" s="25">
        <v>2</v>
      </c>
      <c r="Z110" s="25">
        <v>0</v>
      </c>
      <c r="AA110" s="25">
        <v>1</v>
      </c>
      <c r="AB110" s="25">
        <v>0</v>
      </c>
      <c r="AC110" s="25">
        <v>1</v>
      </c>
      <c r="AD110" s="25">
        <v>1</v>
      </c>
      <c r="AE110" s="25">
        <v>0</v>
      </c>
      <c r="AF110" s="25">
        <v>0</v>
      </c>
      <c r="AG110" s="25">
        <v>1</v>
      </c>
      <c r="AH110" s="25">
        <v>1</v>
      </c>
      <c r="AI110" s="25">
        <v>1</v>
      </c>
      <c r="AJ110" s="25">
        <v>0</v>
      </c>
      <c r="AK110" s="25">
        <v>1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2</v>
      </c>
      <c r="AR110" s="25">
        <v>0</v>
      </c>
      <c r="AS110" s="25">
        <v>0</v>
      </c>
      <c r="AT110" s="25">
        <v>2</v>
      </c>
      <c r="AU110" s="25">
        <v>1</v>
      </c>
      <c r="AV110" s="25">
        <v>0</v>
      </c>
      <c r="AW110" s="25">
        <v>0</v>
      </c>
      <c r="AX110" s="25">
        <v>0</v>
      </c>
      <c r="AY110" s="25">
        <v>1</v>
      </c>
      <c r="AZ110" s="25">
        <v>0</v>
      </c>
      <c r="BA110" s="25">
        <v>1</v>
      </c>
      <c r="BB110" s="25">
        <v>0</v>
      </c>
    </row>
    <row r="111" spans="1:54" ht="15.75" thickBot="1" x14ac:dyDescent="0.3">
      <c r="A111" s="23" t="s">
        <v>243</v>
      </c>
      <c r="B111" s="24">
        <v>243</v>
      </c>
      <c r="C111" s="25">
        <v>1</v>
      </c>
      <c r="D111" s="25">
        <v>0</v>
      </c>
      <c r="E111" s="25">
        <v>0</v>
      </c>
      <c r="F111" s="25">
        <v>0</v>
      </c>
      <c r="G111" s="25">
        <v>1</v>
      </c>
      <c r="H111" s="25">
        <v>0</v>
      </c>
      <c r="I111" s="25">
        <v>2</v>
      </c>
      <c r="J111" s="25">
        <v>0</v>
      </c>
      <c r="K111" s="25">
        <v>0</v>
      </c>
      <c r="L111" s="25">
        <v>4</v>
      </c>
      <c r="M111" s="25">
        <v>4</v>
      </c>
      <c r="N111" s="25">
        <v>4</v>
      </c>
      <c r="O111" s="25">
        <v>3</v>
      </c>
      <c r="P111" s="25">
        <v>11</v>
      </c>
      <c r="Q111" s="25">
        <v>6</v>
      </c>
      <c r="R111" s="25">
        <v>5</v>
      </c>
      <c r="S111" s="25">
        <v>7</v>
      </c>
      <c r="T111" s="25">
        <v>9</v>
      </c>
      <c r="U111" s="25">
        <v>8</v>
      </c>
      <c r="V111" s="25">
        <v>10</v>
      </c>
      <c r="W111" s="25">
        <v>7</v>
      </c>
      <c r="X111" s="25">
        <v>11</v>
      </c>
      <c r="Y111" s="25">
        <v>6</v>
      </c>
      <c r="Z111" s="25">
        <v>5</v>
      </c>
      <c r="AA111" s="25">
        <v>9</v>
      </c>
      <c r="AB111" s="25">
        <v>8</v>
      </c>
      <c r="AC111" s="25">
        <v>5</v>
      </c>
      <c r="AD111" s="25">
        <v>1</v>
      </c>
      <c r="AE111" s="25">
        <v>6</v>
      </c>
      <c r="AF111" s="25">
        <v>4</v>
      </c>
      <c r="AG111" s="25">
        <v>8</v>
      </c>
      <c r="AH111" s="25">
        <v>9</v>
      </c>
      <c r="AI111" s="25">
        <v>8</v>
      </c>
      <c r="AJ111" s="25">
        <v>6</v>
      </c>
      <c r="AK111" s="25">
        <v>5</v>
      </c>
      <c r="AL111" s="25">
        <v>8</v>
      </c>
      <c r="AM111" s="25">
        <v>4</v>
      </c>
      <c r="AN111" s="25">
        <v>6</v>
      </c>
      <c r="AO111" s="25">
        <v>8</v>
      </c>
      <c r="AP111" s="25">
        <v>2</v>
      </c>
      <c r="AQ111" s="25">
        <v>7</v>
      </c>
      <c r="AR111" s="25">
        <v>6</v>
      </c>
      <c r="AS111" s="25">
        <v>3</v>
      </c>
      <c r="AT111" s="25">
        <v>3</v>
      </c>
      <c r="AU111" s="25">
        <v>5</v>
      </c>
      <c r="AV111" s="25">
        <v>3</v>
      </c>
      <c r="AW111" s="25">
        <v>2</v>
      </c>
      <c r="AX111" s="25">
        <v>4</v>
      </c>
      <c r="AY111" s="25">
        <v>3</v>
      </c>
      <c r="AZ111" s="25">
        <v>4</v>
      </c>
      <c r="BA111" s="25">
        <v>0</v>
      </c>
      <c r="BB111" s="25">
        <v>2</v>
      </c>
    </row>
    <row r="112" spans="1:54" ht="15.75" thickBot="1" x14ac:dyDescent="0.3">
      <c r="A112" s="23" t="s">
        <v>244</v>
      </c>
      <c r="B112" s="24">
        <v>113</v>
      </c>
      <c r="C112" s="25">
        <v>3</v>
      </c>
      <c r="D112" s="25">
        <v>1</v>
      </c>
      <c r="E112" s="25">
        <v>1</v>
      </c>
      <c r="F112" s="25">
        <v>0</v>
      </c>
      <c r="G112" s="25">
        <v>0</v>
      </c>
      <c r="H112" s="25">
        <v>2</v>
      </c>
      <c r="I112" s="25">
        <v>0</v>
      </c>
      <c r="J112" s="25">
        <v>0</v>
      </c>
      <c r="K112" s="25">
        <v>1</v>
      </c>
      <c r="L112" s="25">
        <v>1</v>
      </c>
      <c r="M112" s="25">
        <v>2</v>
      </c>
      <c r="N112" s="25">
        <v>0</v>
      </c>
      <c r="O112" s="25">
        <v>2</v>
      </c>
      <c r="P112" s="25">
        <v>0</v>
      </c>
      <c r="Q112" s="25">
        <v>1</v>
      </c>
      <c r="R112" s="25">
        <v>0</v>
      </c>
      <c r="S112" s="25">
        <v>5</v>
      </c>
      <c r="T112" s="25">
        <v>4</v>
      </c>
      <c r="U112" s="25">
        <v>3</v>
      </c>
      <c r="V112" s="25">
        <v>3</v>
      </c>
      <c r="W112" s="25">
        <v>4</v>
      </c>
      <c r="X112" s="25">
        <v>1</v>
      </c>
      <c r="Y112" s="25">
        <v>3</v>
      </c>
      <c r="Z112" s="25">
        <v>2</v>
      </c>
      <c r="AA112" s="25">
        <v>3</v>
      </c>
      <c r="AB112" s="25">
        <v>2</v>
      </c>
      <c r="AC112" s="25">
        <v>2</v>
      </c>
      <c r="AD112" s="25">
        <v>1</v>
      </c>
      <c r="AE112" s="25">
        <v>1</v>
      </c>
      <c r="AF112" s="25">
        <v>1</v>
      </c>
      <c r="AG112" s="25">
        <v>6</v>
      </c>
      <c r="AH112" s="25">
        <v>6</v>
      </c>
      <c r="AI112" s="25">
        <v>6</v>
      </c>
      <c r="AJ112" s="25">
        <v>6</v>
      </c>
      <c r="AK112" s="25">
        <v>1</v>
      </c>
      <c r="AL112" s="25">
        <v>1</v>
      </c>
      <c r="AM112" s="25">
        <v>3</v>
      </c>
      <c r="AN112" s="25">
        <v>3</v>
      </c>
      <c r="AO112" s="25">
        <v>0</v>
      </c>
      <c r="AP112" s="25">
        <v>4</v>
      </c>
      <c r="AQ112" s="25">
        <v>5</v>
      </c>
      <c r="AR112" s="25">
        <v>4</v>
      </c>
      <c r="AS112" s="25">
        <v>3</v>
      </c>
      <c r="AT112" s="25">
        <v>2</v>
      </c>
      <c r="AU112" s="25">
        <v>1</v>
      </c>
      <c r="AV112" s="25">
        <v>2</v>
      </c>
      <c r="AW112" s="25">
        <v>4</v>
      </c>
      <c r="AX112" s="25">
        <v>3</v>
      </c>
      <c r="AY112" s="25">
        <v>2</v>
      </c>
      <c r="AZ112" s="25">
        <v>1</v>
      </c>
      <c r="BA112" s="25">
        <v>0</v>
      </c>
      <c r="BB112" s="25">
        <v>1</v>
      </c>
    </row>
    <row r="113" spans="1:54" ht="15.75" thickBot="1" x14ac:dyDescent="0.3">
      <c r="A113" s="23" t="s">
        <v>245</v>
      </c>
      <c r="B113" s="24">
        <v>151</v>
      </c>
      <c r="C113" s="25">
        <v>1</v>
      </c>
      <c r="D113" s="25">
        <v>5</v>
      </c>
      <c r="E113" s="25">
        <v>6</v>
      </c>
      <c r="F113" s="25">
        <v>4</v>
      </c>
      <c r="G113" s="25">
        <v>3</v>
      </c>
      <c r="H113" s="25">
        <v>3</v>
      </c>
      <c r="I113" s="25">
        <v>3</v>
      </c>
      <c r="J113" s="25">
        <v>2</v>
      </c>
      <c r="K113" s="25">
        <v>1</v>
      </c>
      <c r="L113" s="25">
        <v>4</v>
      </c>
      <c r="M113" s="25">
        <v>2</v>
      </c>
      <c r="N113" s="25">
        <v>3</v>
      </c>
      <c r="O113" s="25">
        <v>5</v>
      </c>
      <c r="P113" s="25">
        <v>2</v>
      </c>
      <c r="Q113" s="25">
        <v>0</v>
      </c>
      <c r="R113" s="25">
        <v>2</v>
      </c>
      <c r="S113" s="25">
        <v>2</v>
      </c>
      <c r="T113" s="25">
        <v>3</v>
      </c>
      <c r="U113" s="25">
        <v>1</v>
      </c>
      <c r="V113" s="25">
        <v>8</v>
      </c>
      <c r="W113" s="25">
        <v>1</v>
      </c>
      <c r="X113" s="25">
        <v>4</v>
      </c>
      <c r="Y113" s="25">
        <v>7</v>
      </c>
      <c r="Z113" s="25">
        <v>0</v>
      </c>
      <c r="AA113" s="25">
        <v>4</v>
      </c>
      <c r="AB113" s="25">
        <v>1</v>
      </c>
      <c r="AC113" s="25">
        <v>0</v>
      </c>
      <c r="AD113" s="25">
        <v>0</v>
      </c>
      <c r="AE113" s="25">
        <v>1</v>
      </c>
      <c r="AF113" s="25">
        <v>2</v>
      </c>
      <c r="AG113" s="25">
        <v>1</v>
      </c>
      <c r="AH113" s="25">
        <v>6</v>
      </c>
      <c r="AI113" s="25">
        <v>5</v>
      </c>
      <c r="AJ113" s="25">
        <v>12</v>
      </c>
      <c r="AK113" s="25">
        <v>2</v>
      </c>
      <c r="AL113" s="25">
        <v>3</v>
      </c>
      <c r="AM113" s="25">
        <v>0</v>
      </c>
      <c r="AN113" s="25">
        <v>5</v>
      </c>
      <c r="AO113" s="25">
        <v>4</v>
      </c>
      <c r="AP113" s="25">
        <v>2</v>
      </c>
      <c r="AQ113" s="25">
        <v>5</v>
      </c>
      <c r="AR113" s="25">
        <v>4</v>
      </c>
      <c r="AS113" s="25">
        <v>0</v>
      </c>
      <c r="AT113" s="25">
        <v>2</v>
      </c>
      <c r="AU113" s="25">
        <v>2</v>
      </c>
      <c r="AV113" s="25">
        <v>6</v>
      </c>
      <c r="AW113" s="25">
        <v>2</v>
      </c>
      <c r="AX113" s="25">
        <v>1</v>
      </c>
      <c r="AY113" s="25">
        <v>2</v>
      </c>
      <c r="AZ113" s="25">
        <v>6</v>
      </c>
      <c r="BA113" s="25">
        <v>0</v>
      </c>
      <c r="BB113" s="25">
        <v>1</v>
      </c>
    </row>
    <row r="114" spans="1:54" ht="15.75" thickBot="1" x14ac:dyDescent="0.3">
      <c r="A114" s="23" t="s">
        <v>246</v>
      </c>
      <c r="B114" s="24">
        <v>3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1</v>
      </c>
      <c r="N114" s="25">
        <v>0</v>
      </c>
      <c r="O114" s="25">
        <v>0</v>
      </c>
      <c r="P114" s="25">
        <v>0</v>
      </c>
      <c r="Q114" s="25">
        <v>0</v>
      </c>
      <c r="R114" s="25">
        <v>1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1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</row>
    <row r="115" spans="1:54" ht="15.75" thickBot="1" x14ac:dyDescent="0.3">
      <c r="A115" s="23" t="s">
        <v>247</v>
      </c>
      <c r="B115" s="24">
        <v>0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</row>
    <row r="116" spans="1:54" ht="15.75" thickBot="1" x14ac:dyDescent="0.3">
      <c r="A116" s="23" t="s">
        <v>248</v>
      </c>
      <c r="B116" s="24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</row>
    <row r="117" spans="1:54" ht="15.75" thickBot="1" x14ac:dyDescent="0.3">
      <c r="A117" s="23" t="s">
        <v>249</v>
      </c>
      <c r="B117" s="24">
        <v>0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</row>
    <row r="118" spans="1:54" ht="15.75" thickBot="1" x14ac:dyDescent="0.3">
      <c r="A118" s="23" t="s">
        <v>250</v>
      </c>
      <c r="B118" s="24">
        <v>2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1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1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</row>
    <row r="119" spans="1:54" ht="15.75" thickBot="1" x14ac:dyDescent="0.3">
      <c r="A119" s="23" t="s">
        <v>251</v>
      </c>
      <c r="B119" s="24">
        <v>1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1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</row>
    <row r="120" spans="1:54" ht="15.75" thickBot="1" x14ac:dyDescent="0.3">
      <c r="A120" s="23" t="s">
        <v>252</v>
      </c>
      <c r="B120" s="24">
        <v>15</v>
      </c>
      <c r="C120" s="25">
        <v>2</v>
      </c>
      <c r="D120" s="25">
        <v>0</v>
      </c>
      <c r="E120" s="25">
        <v>0</v>
      </c>
      <c r="F120" s="25">
        <v>3</v>
      </c>
      <c r="G120" s="25">
        <v>2</v>
      </c>
      <c r="H120" s="25">
        <v>3</v>
      </c>
      <c r="I120" s="25">
        <v>2</v>
      </c>
      <c r="J120" s="25">
        <v>0</v>
      </c>
      <c r="K120" s="25">
        <v>1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0</v>
      </c>
      <c r="W120" s="25">
        <v>0</v>
      </c>
      <c r="X120" s="25">
        <v>0</v>
      </c>
      <c r="Y120" s="25">
        <v>0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2</v>
      </c>
      <c r="BA120" s="25">
        <v>0</v>
      </c>
      <c r="BB120" s="25">
        <v>0</v>
      </c>
    </row>
    <row r="121" spans="1:54" ht="15.75" thickBot="1" x14ac:dyDescent="0.3">
      <c r="A121" s="23" t="s">
        <v>253</v>
      </c>
      <c r="B121" s="24">
        <v>0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</row>
    <row r="122" spans="1:54" ht="15.75" thickBot="1" x14ac:dyDescent="0.3">
      <c r="A122" s="23" t="s">
        <v>254</v>
      </c>
      <c r="B122" s="24">
        <v>15</v>
      </c>
      <c r="C122" s="25">
        <v>2</v>
      </c>
      <c r="D122" s="25">
        <v>0</v>
      </c>
      <c r="E122" s="25">
        <v>0</v>
      </c>
      <c r="F122" s="25">
        <v>3</v>
      </c>
      <c r="G122" s="25">
        <v>2</v>
      </c>
      <c r="H122" s="25">
        <v>3</v>
      </c>
      <c r="I122" s="25">
        <v>2</v>
      </c>
      <c r="J122" s="25">
        <v>0</v>
      </c>
      <c r="K122" s="25">
        <v>1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2</v>
      </c>
      <c r="BA122" s="25">
        <v>0</v>
      </c>
      <c r="BB122" s="25">
        <v>0</v>
      </c>
    </row>
    <row r="123" spans="1:54" ht="15.75" thickBot="1" x14ac:dyDescent="0.3">
      <c r="A123" s="23" t="s">
        <v>255</v>
      </c>
      <c r="B123" s="24">
        <v>754</v>
      </c>
      <c r="C123" s="25">
        <v>20</v>
      </c>
      <c r="D123" s="25">
        <v>15</v>
      </c>
      <c r="E123" s="25">
        <v>11</v>
      </c>
      <c r="F123" s="25">
        <v>15</v>
      </c>
      <c r="G123" s="25">
        <v>18</v>
      </c>
      <c r="H123" s="25">
        <v>20</v>
      </c>
      <c r="I123" s="25">
        <v>16</v>
      </c>
      <c r="J123" s="25">
        <v>14</v>
      </c>
      <c r="K123" s="25">
        <v>14</v>
      </c>
      <c r="L123" s="25">
        <v>26</v>
      </c>
      <c r="M123" s="25">
        <v>20</v>
      </c>
      <c r="N123" s="25">
        <v>20</v>
      </c>
      <c r="O123" s="25">
        <v>18</v>
      </c>
      <c r="P123" s="25">
        <v>11</v>
      </c>
      <c r="Q123" s="25">
        <v>17</v>
      </c>
      <c r="R123" s="25">
        <v>22</v>
      </c>
      <c r="S123" s="25">
        <v>20</v>
      </c>
      <c r="T123" s="25">
        <v>13</v>
      </c>
      <c r="U123" s="25">
        <v>10</v>
      </c>
      <c r="V123" s="25">
        <v>14</v>
      </c>
      <c r="W123" s="25">
        <v>20</v>
      </c>
      <c r="X123" s="25">
        <v>10</v>
      </c>
      <c r="Y123" s="25">
        <v>9</v>
      </c>
      <c r="Z123" s="25">
        <v>14</v>
      </c>
      <c r="AA123" s="25">
        <v>13</v>
      </c>
      <c r="AB123" s="25">
        <v>12</v>
      </c>
      <c r="AC123" s="25">
        <v>8</v>
      </c>
      <c r="AD123" s="25">
        <v>4</v>
      </c>
      <c r="AE123" s="25">
        <v>4</v>
      </c>
      <c r="AF123" s="25">
        <v>10</v>
      </c>
      <c r="AG123" s="25">
        <v>6</v>
      </c>
      <c r="AH123" s="25">
        <v>11</v>
      </c>
      <c r="AI123" s="25">
        <v>8</v>
      </c>
      <c r="AJ123" s="25">
        <v>24</v>
      </c>
      <c r="AK123" s="25">
        <v>17</v>
      </c>
      <c r="AL123" s="25">
        <v>14</v>
      </c>
      <c r="AM123" s="25">
        <v>6</v>
      </c>
      <c r="AN123" s="25">
        <v>17</v>
      </c>
      <c r="AO123" s="25">
        <v>8</v>
      </c>
      <c r="AP123" s="25">
        <v>12</v>
      </c>
      <c r="AQ123" s="25">
        <v>12</v>
      </c>
      <c r="AR123" s="25">
        <v>17</v>
      </c>
      <c r="AS123" s="25">
        <v>16</v>
      </c>
      <c r="AT123" s="25">
        <v>16</v>
      </c>
      <c r="AU123" s="25">
        <v>16</v>
      </c>
      <c r="AV123" s="25">
        <v>29</v>
      </c>
      <c r="AW123" s="25">
        <v>21</v>
      </c>
      <c r="AX123" s="25">
        <v>14</v>
      </c>
      <c r="AY123" s="25">
        <v>23</v>
      </c>
      <c r="AZ123" s="25">
        <v>13</v>
      </c>
      <c r="BA123" s="25">
        <v>10</v>
      </c>
      <c r="BB123" s="25">
        <v>6</v>
      </c>
    </row>
    <row r="124" spans="1:54" ht="15.75" thickBot="1" x14ac:dyDescent="0.3">
      <c r="A124" s="23" t="s">
        <v>256</v>
      </c>
      <c r="B124" s="24">
        <v>2073</v>
      </c>
      <c r="C124" s="25">
        <v>38</v>
      </c>
      <c r="D124" s="25">
        <v>25</v>
      </c>
      <c r="E124" s="25">
        <v>31</v>
      </c>
      <c r="F124" s="25">
        <v>27</v>
      </c>
      <c r="G124" s="25">
        <v>24</v>
      </c>
      <c r="H124" s="25">
        <v>32</v>
      </c>
      <c r="I124" s="25">
        <v>31</v>
      </c>
      <c r="J124" s="25">
        <v>36</v>
      </c>
      <c r="K124" s="25">
        <v>29</v>
      </c>
      <c r="L124" s="25">
        <v>47</v>
      </c>
      <c r="M124" s="25">
        <v>44</v>
      </c>
      <c r="N124" s="25">
        <v>42</v>
      </c>
      <c r="O124" s="25">
        <v>47</v>
      </c>
      <c r="P124" s="25">
        <v>45</v>
      </c>
      <c r="Q124" s="25">
        <v>50</v>
      </c>
      <c r="R124" s="25">
        <v>31</v>
      </c>
      <c r="S124" s="25">
        <v>41</v>
      </c>
      <c r="T124" s="25">
        <v>46</v>
      </c>
      <c r="U124" s="25">
        <v>39</v>
      </c>
      <c r="V124" s="25">
        <v>47</v>
      </c>
      <c r="W124" s="25">
        <v>49</v>
      </c>
      <c r="X124" s="25">
        <v>48</v>
      </c>
      <c r="Y124" s="25">
        <v>41</v>
      </c>
      <c r="Z124" s="25">
        <v>34</v>
      </c>
      <c r="AA124" s="25">
        <v>53</v>
      </c>
      <c r="AB124" s="25">
        <v>37</v>
      </c>
      <c r="AC124" s="25">
        <v>44</v>
      </c>
      <c r="AD124" s="25">
        <v>26</v>
      </c>
      <c r="AE124" s="25">
        <v>27</v>
      </c>
      <c r="AF124" s="25">
        <v>42</v>
      </c>
      <c r="AG124" s="25">
        <v>21</v>
      </c>
      <c r="AH124" s="25">
        <v>40</v>
      </c>
      <c r="AI124" s="25">
        <v>36</v>
      </c>
      <c r="AJ124" s="25">
        <v>35</v>
      </c>
      <c r="AK124" s="25">
        <v>35</v>
      </c>
      <c r="AL124" s="25">
        <v>34</v>
      </c>
      <c r="AM124" s="25">
        <v>39</v>
      </c>
      <c r="AN124" s="25">
        <v>36</v>
      </c>
      <c r="AO124" s="25">
        <v>47</v>
      </c>
      <c r="AP124" s="25">
        <v>66</v>
      </c>
      <c r="AQ124" s="25">
        <v>36</v>
      </c>
      <c r="AR124" s="25">
        <v>35</v>
      </c>
      <c r="AS124" s="25">
        <v>49</v>
      </c>
      <c r="AT124" s="25">
        <v>43</v>
      </c>
      <c r="AU124" s="25">
        <v>62</v>
      </c>
      <c r="AV124" s="25">
        <v>43</v>
      </c>
      <c r="AW124" s="25">
        <v>50</v>
      </c>
      <c r="AX124" s="25">
        <v>56</v>
      </c>
      <c r="AY124" s="25">
        <v>44</v>
      </c>
      <c r="AZ124" s="25">
        <v>35</v>
      </c>
      <c r="BA124" s="25">
        <v>29</v>
      </c>
      <c r="BB124" s="25">
        <v>49</v>
      </c>
    </row>
    <row r="125" spans="1:54" ht="15.75" thickBot="1" x14ac:dyDescent="0.3">
      <c r="A125" s="23" t="s">
        <v>257</v>
      </c>
      <c r="B125" s="24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</row>
    <row r="126" spans="1:54" ht="15.75" thickBot="1" x14ac:dyDescent="0.3">
      <c r="A126" s="23" t="s">
        <v>258</v>
      </c>
      <c r="B126" s="24">
        <v>0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</row>
    <row r="127" spans="1:54" ht="15.75" thickBot="1" x14ac:dyDescent="0.3">
      <c r="A127" s="23" t="s">
        <v>259</v>
      </c>
      <c r="B127" s="24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</row>
    <row r="128" spans="1:54" ht="15.75" thickBot="1" x14ac:dyDescent="0.3">
      <c r="A128" s="23" t="s">
        <v>260</v>
      </c>
      <c r="B128" s="24">
        <v>0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</row>
    <row r="129" spans="1:54" ht="15.75" thickBot="1" x14ac:dyDescent="0.3">
      <c r="A129" s="23" t="s">
        <v>261</v>
      </c>
      <c r="B129" s="24">
        <v>0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</row>
    <row r="130" spans="1:54" ht="15.75" thickBot="1" x14ac:dyDescent="0.3">
      <c r="A130" s="23" t="s">
        <v>262</v>
      </c>
      <c r="B130" s="24">
        <v>0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</row>
    <row r="131" spans="1:54" ht="15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</row>
    <row r="132" spans="1:54" ht="18" customHeight="1" thickBot="1" x14ac:dyDescent="0.3">
      <c r="A132" s="37" t="s">
        <v>269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</row>
    <row r="133" spans="1:54" ht="15.75" thickBot="1" x14ac:dyDescent="0.3">
      <c r="A133" s="42" t="s">
        <v>270</v>
      </c>
      <c r="B133" s="39" t="s">
        <v>282</v>
      </c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1"/>
    </row>
    <row r="134" spans="1:54" ht="15.75" thickBot="1" x14ac:dyDescent="0.3">
      <c r="A134" s="33"/>
      <c r="B134" s="22" t="s">
        <v>185</v>
      </c>
      <c r="C134" s="23" t="s">
        <v>186</v>
      </c>
      <c r="D134" s="23" t="s">
        <v>187</v>
      </c>
      <c r="E134" s="23" t="s">
        <v>188</v>
      </c>
      <c r="F134" s="23" t="s">
        <v>189</v>
      </c>
      <c r="G134" s="23" t="s">
        <v>190</v>
      </c>
      <c r="H134" s="23" t="s">
        <v>191</v>
      </c>
      <c r="I134" s="23" t="s">
        <v>192</v>
      </c>
      <c r="J134" s="23" t="s">
        <v>193</v>
      </c>
      <c r="K134" s="23" t="s">
        <v>194</v>
      </c>
      <c r="L134" s="23" t="s">
        <v>195</v>
      </c>
      <c r="M134" s="23" t="s">
        <v>196</v>
      </c>
      <c r="N134" s="23" t="s">
        <v>197</v>
      </c>
      <c r="O134" s="23" t="s">
        <v>198</v>
      </c>
      <c r="P134" s="23" t="s">
        <v>199</v>
      </c>
      <c r="Q134" s="23" t="s">
        <v>200</v>
      </c>
      <c r="R134" s="23" t="s">
        <v>201</v>
      </c>
      <c r="S134" s="23" t="s">
        <v>202</v>
      </c>
      <c r="T134" s="23" t="s">
        <v>203</v>
      </c>
      <c r="U134" s="23" t="s">
        <v>204</v>
      </c>
      <c r="V134" s="23" t="s">
        <v>205</v>
      </c>
      <c r="W134" s="23" t="s">
        <v>206</v>
      </c>
      <c r="X134" s="23" t="s">
        <v>207</v>
      </c>
      <c r="Y134" s="23" t="s">
        <v>208</v>
      </c>
      <c r="Z134" s="23" t="s">
        <v>209</v>
      </c>
      <c r="AA134" s="23" t="s">
        <v>210</v>
      </c>
      <c r="AB134" s="23" t="s">
        <v>211</v>
      </c>
      <c r="AC134" s="23" t="s">
        <v>212</v>
      </c>
      <c r="AD134" s="23" t="s">
        <v>213</v>
      </c>
      <c r="AE134" s="23" t="s">
        <v>214</v>
      </c>
      <c r="AF134" s="23" t="s">
        <v>215</v>
      </c>
      <c r="AG134" s="23" t="s">
        <v>216</v>
      </c>
      <c r="AH134" s="23" t="s">
        <v>217</v>
      </c>
      <c r="AI134" s="23" t="s">
        <v>218</v>
      </c>
      <c r="AJ134" s="23" t="s">
        <v>219</v>
      </c>
      <c r="AK134" s="23" t="s">
        <v>220</v>
      </c>
      <c r="AL134" s="23" t="s">
        <v>221</v>
      </c>
      <c r="AM134" s="23" t="s">
        <v>222</v>
      </c>
      <c r="AN134" s="23" t="s">
        <v>223</v>
      </c>
      <c r="AO134" s="23" t="s">
        <v>224</v>
      </c>
      <c r="AP134" s="23" t="s">
        <v>225</v>
      </c>
      <c r="AQ134" s="23" t="s">
        <v>226</v>
      </c>
      <c r="AR134" s="23" t="s">
        <v>227</v>
      </c>
      <c r="AS134" s="23" t="s">
        <v>228</v>
      </c>
      <c r="AT134" s="23" t="s">
        <v>229</v>
      </c>
      <c r="AU134" s="23" t="s">
        <v>230</v>
      </c>
      <c r="AV134" s="23" t="s">
        <v>231</v>
      </c>
      <c r="AW134" s="23" t="s">
        <v>232</v>
      </c>
      <c r="AX134" s="23" t="s">
        <v>233</v>
      </c>
      <c r="AY134" s="23" t="s">
        <v>234</v>
      </c>
      <c r="AZ134" s="23" t="s">
        <v>235</v>
      </c>
      <c r="BA134" s="23" t="s">
        <v>236</v>
      </c>
      <c r="BB134" s="23" t="s">
        <v>237</v>
      </c>
    </row>
    <row r="135" spans="1:54" ht="15.75" thickBot="1" x14ac:dyDescent="0.3">
      <c r="A135" s="23" t="s">
        <v>238</v>
      </c>
      <c r="B135" s="24">
        <v>16431</v>
      </c>
      <c r="C135" s="25">
        <v>313</v>
      </c>
      <c r="D135" s="25">
        <v>286</v>
      </c>
      <c r="E135" s="25">
        <v>289</v>
      </c>
      <c r="F135" s="25">
        <v>231</v>
      </c>
      <c r="G135" s="25">
        <v>321</v>
      </c>
      <c r="H135" s="25">
        <v>331</v>
      </c>
      <c r="I135" s="25">
        <v>303</v>
      </c>
      <c r="J135" s="25">
        <v>310</v>
      </c>
      <c r="K135" s="25">
        <v>310</v>
      </c>
      <c r="L135" s="25">
        <v>353</v>
      </c>
      <c r="M135" s="25">
        <v>347</v>
      </c>
      <c r="N135" s="25">
        <v>355</v>
      </c>
      <c r="O135" s="25">
        <v>336</v>
      </c>
      <c r="P135" s="25">
        <v>303</v>
      </c>
      <c r="Q135" s="25">
        <v>300</v>
      </c>
      <c r="R135" s="25">
        <v>286</v>
      </c>
      <c r="S135" s="25">
        <v>309</v>
      </c>
      <c r="T135" s="25">
        <v>300</v>
      </c>
      <c r="U135" s="25">
        <v>279</v>
      </c>
      <c r="V135" s="25">
        <v>302</v>
      </c>
      <c r="W135" s="25">
        <v>324</v>
      </c>
      <c r="X135" s="25">
        <v>295</v>
      </c>
      <c r="Y135" s="25">
        <v>322</v>
      </c>
      <c r="Z135" s="25">
        <v>282</v>
      </c>
      <c r="AA135" s="25">
        <v>301</v>
      </c>
      <c r="AB135" s="25">
        <v>330</v>
      </c>
      <c r="AC135" s="25">
        <v>300</v>
      </c>
      <c r="AD135" s="25">
        <v>284</v>
      </c>
      <c r="AE135" s="25">
        <v>337</v>
      </c>
      <c r="AF135" s="25">
        <v>327</v>
      </c>
      <c r="AG135" s="25">
        <v>319</v>
      </c>
      <c r="AH135" s="25">
        <v>355</v>
      </c>
      <c r="AI135" s="25">
        <v>357</v>
      </c>
      <c r="AJ135" s="25">
        <v>405</v>
      </c>
      <c r="AK135" s="25">
        <v>351</v>
      </c>
      <c r="AL135" s="25">
        <v>309</v>
      </c>
      <c r="AM135" s="25">
        <v>297</v>
      </c>
      <c r="AN135" s="25">
        <v>355</v>
      </c>
      <c r="AO135" s="25">
        <v>324</v>
      </c>
      <c r="AP135" s="25">
        <v>305</v>
      </c>
      <c r="AQ135" s="25">
        <v>318</v>
      </c>
      <c r="AR135" s="25">
        <v>290</v>
      </c>
      <c r="AS135" s="25">
        <v>313</v>
      </c>
      <c r="AT135" s="25">
        <v>391</v>
      </c>
      <c r="AU135" s="25">
        <v>311</v>
      </c>
      <c r="AV135" s="25">
        <v>304</v>
      </c>
      <c r="AW135" s="25">
        <v>313</v>
      </c>
      <c r="AX135" s="25">
        <v>286</v>
      </c>
      <c r="AY135" s="25">
        <v>351</v>
      </c>
      <c r="AZ135" s="25">
        <v>315</v>
      </c>
      <c r="BA135" s="25">
        <v>284</v>
      </c>
      <c r="BB135" s="25">
        <v>312</v>
      </c>
    </row>
    <row r="136" spans="1:54" ht="15.75" thickBot="1" x14ac:dyDescent="0.3">
      <c r="A136" s="23" t="s">
        <v>239</v>
      </c>
      <c r="B136" s="24">
        <v>5487</v>
      </c>
      <c r="C136" s="25">
        <v>61</v>
      </c>
      <c r="D136" s="25">
        <v>57</v>
      </c>
      <c r="E136" s="25">
        <v>64</v>
      </c>
      <c r="F136" s="25">
        <v>41</v>
      </c>
      <c r="G136" s="25">
        <v>69</v>
      </c>
      <c r="H136" s="25">
        <v>65</v>
      </c>
      <c r="I136" s="25">
        <v>71</v>
      </c>
      <c r="J136" s="25">
        <v>72</v>
      </c>
      <c r="K136" s="25">
        <v>80</v>
      </c>
      <c r="L136" s="25">
        <v>91</v>
      </c>
      <c r="M136" s="25">
        <v>124</v>
      </c>
      <c r="N136" s="25">
        <v>150</v>
      </c>
      <c r="O136" s="25">
        <v>120</v>
      </c>
      <c r="P136" s="25">
        <v>117</v>
      </c>
      <c r="Q136" s="25">
        <v>85</v>
      </c>
      <c r="R136" s="25">
        <v>93</v>
      </c>
      <c r="S136" s="25">
        <v>111</v>
      </c>
      <c r="T136" s="25">
        <v>113</v>
      </c>
      <c r="U136" s="25">
        <v>106</v>
      </c>
      <c r="V136" s="25">
        <v>118</v>
      </c>
      <c r="W136" s="25">
        <v>116</v>
      </c>
      <c r="X136" s="25">
        <v>135</v>
      </c>
      <c r="Y136" s="25">
        <v>123</v>
      </c>
      <c r="Z136" s="25">
        <v>119</v>
      </c>
      <c r="AA136" s="25">
        <v>122</v>
      </c>
      <c r="AB136" s="25">
        <v>141</v>
      </c>
      <c r="AC136" s="25">
        <v>128</v>
      </c>
      <c r="AD136" s="25">
        <v>104</v>
      </c>
      <c r="AE136" s="25">
        <v>134</v>
      </c>
      <c r="AF136" s="25">
        <v>156</v>
      </c>
      <c r="AG136" s="25">
        <v>127</v>
      </c>
      <c r="AH136" s="25">
        <v>160</v>
      </c>
      <c r="AI136" s="25">
        <v>146</v>
      </c>
      <c r="AJ136" s="25">
        <v>198</v>
      </c>
      <c r="AK136" s="25">
        <v>148</v>
      </c>
      <c r="AL136" s="25">
        <v>123</v>
      </c>
      <c r="AM136" s="25">
        <v>108</v>
      </c>
      <c r="AN136" s="25">
        <v>113</v>
      </c>
      <c r="AO136" s="25">
        <v>112</v>
      </c>
      <c r="AP136" s="25">
        <v>104</v>
      </c>
      <c r="AQ136" s="25">
        <v>118</v>
      </c>
      <c r="AR136" s="25">
        <v>91</v>
      </c>
      <c r="AS136" s="25">
        <v>90</v>
      </c>
      <c r="AT136" s="25">
        <v>89</v>
      </c>
      <c r="AU136" s="25">
        <v>97</v>
      </c>
      <c r="AV136" s="25">
        <v>88</v>
      </c>
      <c r="AW136" s="25">
        <v>112</v>
      </c>
      <c r="AX136" s="25">
        <v>77</v>
      </c>
      <c r="AY136" s="25">
        <v>87</v>
      </c>
      <c r="AZ136" s="25">
        <v>75</v>
      </c>
      <c r="BA136" s="25">
        <v>71</v>
      </c>
      <c r="BB136" s="25">
        <v>67</v>
      </c>
    </row>
    <row r="137" spans="1:54" ht="15.75" thickBot="1" x14ac:dyDescent="0.3">
      <c r="A137" s="23" t="s">
        <v>240</v>
      </c>
      <c r="B137" s="24">
        <v>3912</v>
      </c>
      <c r="C137" s="25">
        <v>51</v>
      </c>
      <c r="D137" s="25">
        <v>46</v>
      </c>
      <c r="E137" s="25">
        <v>41</v>
      </c>
      <c r="F137" s="25">
        <v>37</v>
      </c>
      <c r="G137" s="25">
        <v>54</v>
      </c>
      <c r="H137" s="25">
        <v>53</v>
      </c>
      <c r="I137" s="25">
        <v>55</v>
      </c>
      <c r="J137" s="25">
        <v>56</v>
      </c>
      <c r="K137" s="25">
        <v>71</v>
      </c>
      <c r="L137" s="25">
        <v>73</v>
      </c>
      <c r="M137" s="25">
        <v>100</v>
      </c>
      <c r="N137" s="25">
        <v>129</v>
      </c>
      <c r="O137" s="25">
        <v>92</v>
      </c>
      <c r="P137" s="25">
        <v>90</v>
      </c>
      <c r="Q137" s="25">
        <v>70</v>
      </c>
      <c r="R137" s="25">
        <v>76</v>
      </c>
      <c r="S137" s="25">
        <v>77</v>
      </c>
      <c r="T137" s="25">
        <v>88</v>
      </c>
      <c r="U137" s="25">
        <v>77</v>
      </c>
      <c r="V137" s="25">
        <v>77</v>
      </c>
      <c r="W137" s="25">
        <v>83</v>
      </c>
      <c r="X137" s="25">
        <v>103</v>
      </c>
      <c r="Y137" s="25">
        <v>83</v>
      </c>
      <c r="Z137" s="25">
        <v>92</v>
      </c>
      <c r="AA137" s="25">
        <v>77</v>
      </c>
      <c r="AB137" s="25">
        <v>98</v>
      </c>
      <c r="AC137" s="25">
        <v>99</v>
      </c>
      <c r="AD137" s="25">
        <v>83</v>
      </c>
      <c r="AE137" s="25">
        <v>102</v>
      </c>
      <c r="AF137" s="25">
        <v>106</v>
      </c>
      <c r="AG137" s="25">
        <v>71</v>
      </c>
      <c r="AH137" s="25">
        <v>90</v>
      </c>
      <c r="AI137" s="25">
        <v>81</v>
      </c>
      <c r="AJ137" s="25">
        <v>123</v>
      </c>
      <c r="AK137" s="25">
        <v>91</v>
      </c>
      <c r="AL137" s="25">
        <v>88</v>
      </c>
      <c r="AM137" s="25">
        <v>75</v>
      </c>
      <c r="AN137" s="25">
        <v>68</v>
      </c>
      <c r="AO137" s="25">
        <v>75</v>
      </c>
      <c r="AP137" s="25">
        <v>71</v>
      </c>
      <c r="AQ137" s="25">
        <v>89</v>
      </c>
      <c r="AR137" s="25">
        <v>75</v>
      </c>
      <c r="AS137" s="25">
        <v>56</v>
      </c>
      <c r="AT137" s="25">
        <v>58</v>
      </c>
      <c r="AU137" s="25">
        <v>80</v>
      </c>
      <c r="AV137" s="25">
        <v>53</v>
      </c>
      <c r="AW137" s="25">
        <v>76</v>
      </c>
      <c r="AX137" s="25">
        <v>55</v>
      </c>
      <c r="AY137" s="25">
        <v>55</v>
      </c>
      <c r="AZ137" s="25">
        <v>49</v>
      </c>
      <c r="BA137" s="25">
        <v>50</v>
      </c>
      <c r="BB137" s="25">
        <v>44</v>
      </c>
    </row>
    <row r="138" spans="1:54" ht="15.75" thickBot="1" x14ac:dyDescent="0.3">
      <c r="A138" s="23" t="s">
        <v>241</v>
      </c>
      <c r="B138" s="24">
        <v>61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6</v>
      </c>
      <c r="O138" s="25">
        <v>5</v>
      </c>
      <c r="P138" s="25">
        <v>0</v>
      </c>
      <c r="Q138" s="25">
        <v>0</v>
      </c>
      <c r="R138" s="25">
        <v>5</v>
      </c>
      <c r="S138" s="25">
        <v>1</v>
      </c>
      <c r="T138" s="25">
        <v>1</v>
      </c>
      <c r="U138" s="25">
        <v>0</v>
      </c>
      <c r="V138" s="25">
        <v>1</v>
      </c>
      <c r="W138" s="25">
        <v>0</v>
      </c>
      <c r="X138" s="25">
        <v>0</v>
      </c>
      <c r="Y138" s="25">
        <v>3</v>
      </c>
      <c r="Z138" s="25">
        <v>0</v>
      </c>
      <c r="AA138" s="25">
        <v>4</v>
      </c>
      <c r="AB138" s="25">
        <v>8</v>
      </c>
      <c r="AC138" s="25">
        <v>1</v>
      </c>
      <c r="AD138" s="25">
        <v>2</v>
      </c>
      <c r="AE138" s="25">
        <v>0</v>
      </c>
      <c r="AF138" s="25">
        <v>3</v>
      </c>
      <c r="AG138" s="25">
        <v>4</v>
      </c>
      <c r="AH138" s="25">
        <v>0</v>
      </c>
      <c r="AI138" s="25">
        <v>7</v>
      </c>
      <c r="AJ138" s="25">
        <v>2</v>
      </c>
      <c r="AK138" s="25">
        <v>3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3</v>
      </c>
      <c r="AY138" s="25">
        <v>0</v>
      </c>
      <c r="AZ138" s="25">
        <v>2</v>
      </c>
      <c r="BA138" s="25">
        <v>0</v>
      </c>
      <c r="BB138" s="25">
        <v>0</v>
      </c>
    </row>
    <row r="139" spans="1:54" ht="15.75" thickBot="1" x14ac:dyDescent="0.3">
      <c r="A139" s="23" t="s">
        <v>242</v>
      </c>
      <c r="B139" s="24">
        <v>122</v>
      </c>
      <c r="C139" s="25">
        <v>0</v>
      </c>
      <c r="D139" s="25">
        <v>1</v>
      </c>
      <c r="E139" s="25">
        <v>2</v>
      </c>
      <c r="F139" s="25">
        <v>0</v>
      </c>
      <c r="G139" s="25">
        <v>1</v>
      </c>
      <c r="H139" s="25">
        <v>0</v>
      </c>
      <c r="I139" s="25">
        <v>0</v>
      </c>
      <c r="J139" s="25">
        <v>0</v>
      </c>
      <c r="K139" s="25">
        <v>2</v>
      </c>
      <c r="L139" s="25">
        <v>3</v>
      </c>
      <c r="M139" s="25">
        <v>4</v>
      </c>
      <c r="N139" s="25">
        <v>5</v>
      </c>
      <c r="O139" s="25">
        <v>3</v>
      </c>
      <c r="P139" s="25">
        <v>3</v>
      </c>
      <c r="Q139" s="25">
        <v>3</v>
      </c>
      <c r="R139" s="25">
        <v>1</v>
      </c>
      <c r="S139" s="25">
        <v>4</v>
      </c>
      <c r="T139" s="25">
        <v>2</v>
      </c>
      <c r="U139" s="25">
        <v>3</v>
      </c>
      <c r="V139" s="25">
        <v>0</v>
      </c>
      <c r="W139" s="25">
        <v>4</v>
      </c>
      <c r="X139" s="25">
        <v>1</v>
      </c>
      <c r="Y139" s="25">
        <v>3</v>
      </c>
      <c r="Z139" s="25">
        <v>3</v>
      </c>
      <c r="AA139" s="25">
        <v>3</v>
      </c>
      <c r="AB139" s="25">
        <v>5</v>
      </c>
      <c r="AC139" s="25">
        <v>3</v>
      </c>
      <c r="AD139" s="25">
        <v>7</v>
      </c>
      <c r="AE139" s="25">
        <v>1</v>
      </c>
      <c r="AF139" s="25">
        <v>0</v>
      </c>
      <c r="AG139" s="25">
        <v>5</v>
      </c>
      <c r="AH139" s="25">
        <v>3</v>
      </c>
      <c r="AI139" s="25">
        <v>2</v>
      </c>
      <c r="AJ139" s="25">
        <v>5</v>
      </c>
      <c r="AK139" s="25">
        <v>5</v>
      </c>
      <c r="AL139" s="25">
        <v>1</v>
      </c>
      <c r="AM139" s="25">
        <v>3</v>
      </c>
      <c r="AN139" s="25">
        <v>2</v>
      </c>
      <c r="AO139" s="25">
        <v>2</v>
      </c>
      <c r="AP139" s="25">
        <v>5</v>
      </c>
      <c r="AQ139" s="25">
        <v>2</v>
      </c>
      <c r="AR139" s="25">
        <v>0</v>
      </c>
      <c r="AS139" s="25">
        <v>3</v>
      </c>
      <c r="AT139" s="25">
        <v>2</v>
      </c>
      <c r="AU139" s="25">
        <v>0</v>
      </c>
      <c r="AV139" s="25">
        <v>0</v>
      </c>
      <c r="AW139" s="25">
        <v>2</v>
      </c>
      <c r="AX139" s="25">
        <v>2</v>
      </c>
      <c r="AY139" s="25">
        <v>6</v>
      </c>
      <c r="AZ139" s="25">
        <v>1</v>
      </c>
      <c r="BA139" s="25">
        <v>3</v>
      </c>
      <c r="BB139" s="25">
        <v>1</v>
      </c>
    </row>
    <row r="140" spans="1:54" ht="15.75" thickBot="1" x14ac:dyDescent="0.3">
      <c r="A140" s="23" t="s">
        <v>243</v>
      </c>
      <c r="B140" s="24">
        <v>286</v>
      </c>
      <c r="C140" s="25">
        <v>1</v>
      </c>
      <c r="D140" s="25">
        <v>0</v>
      </c>
      <c r="E140" s="25">
        <v>6</v>
      </c>
      <c r="F140" s="25">
        <v>2</v>
      </c>
      <c r="G140" s="25">
        <v>0</v>
      </c>
      <c r="H140" s="25">
        <v>2</v>
      </c>
      <c r="I140" s="25">
        <v>2</v>
      </c>
      <c r="J140" s="25">
        <v>3</v>
      </c>
      <c r="K140" s="25">
        <v>0</v>
      </c>
      <c r="L140" s="25">
        <v>5</v>
      </c>
      <c r="M140" s="25">
        <v>1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3</v>
      </c>
      <c r="V140" s="25">
        <v>0</v>
      </c>
      <c r="W140" s="25">
        <v>13</v>
      </c>
      <c r="X140" s="25">
        <v>14</v>
      </c>
      <c r="Y140" s="25">
        <v>20</v>
      </c>
      <c r="Z140" s="25">
        <v>12</v>
      </c>
      <c r="AA140" s="25">
        <v>22</v>
      </c>
      <c r="AB140" s="25">
        <v>12</v>
      </c>
      <c r="AC140" s="25">
        <v>10</v>
      </c>
      <c r="AD140" s="25">
        <v>8</v>
      </c>
      <c r="AE140" s="25">
        <v>13</v>
      </c>
      <c r="AF140" s="25">
        <v>29</v>
      </c>
      <c r="AG140" s="25">
        <v>12</v>
      </c>
      <c r="AH140" s="25">
        <v>13</v>
      </c>
      <c r="AI140" s="25">
        <v>18</v>
      </c>
      <c r="AJ140" s="25">
        <v>13</v>
      </c>
      <c r="AK140" s="25">
        <v>17</v>
      </c>
      <c r="AL140" s="25">
        <v>17</v>
      </c>
      <c r="AM140" s="25">
        <v>4</v>
      </c>
      <c r="AN140" s="25">
        <v>2</v>
      </c>
      <c r="AO140" s="25">
        <v>2</v>
      </c>
      <c r="AP140" s="25">
        <v>0</v>
      </c>
      <c r="AQ140" s="25">
        <v>8</v>
      </c>
      <c r="AR140" s="25">
        <v>0</v>
      </c>
      <c r="AS140" s="25">
        <v>1</v>
      </c>
      <c r="AT140" s="25">
        <v>1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</row>
    <row r="141" spans="1:54" ht="15.75" thickBot="1" x14ac:dyDescent="0.3">
      <c r="A141" s="23" t="s">
        <v>244</v>
      </c>
      <c r="B141" s="24">
        <v>474</v>
      </c>
      <c r="C141" s="25">
        <v>3</v>
      </c>
      <c r="D141" s="25">
        <v>2</v>
      </c>
      <c r="E141" s="25">
        <v>3</v>
      </c>
      <c r="F141" s="25">
        <v>1</v>
      </c>
      <c r="G141" s="25">
        <v>5</v>
      </c>
      <c r="H141" s="25">
        <v>3</v>
      </c>
      <c r="I141" s="25">
        <v>0</v>
      </c>
      <c r="J141" s="25">
        <v>3</v>
      </c>
      <c r="K141" s="25">
        <v>7</v>
      </c>
      <c r="L141" s="25">
        <v>3</v>
      </c>
      <c r="M141" s="25">
        <v>14</v>
      </c>
      <c r="N141" s="25">
        <v>5</v>
      </c>
      <c r="O141" s="25">
        <v>16</v>
      </c>
      <c r="P141" s="25">
        <v>19</v>
      </c>
      <c r="Q141" s="25">
        <v>9</v>
      </c>
      <c r="R141" s="25">
        <v>3</v>
      </c>
      <c r="S141" s="25">
        <v>22</v>
      </c>
      <c r="T141" s="25">
        <v>17</v>
      </c>
      <c r="U141" s="25">
        <v>16</v>
      </c>
      <c r="V141" s="25">
        <v>23</v>
      </c>
      <c r="W141" s="25">
        <v>9</v>
      </c>
      <c r="X141" s="25">
        <v>4</v>
      </c>
      <c r="Y141" s="25">
        <v>0</v>
      </c>
      <c r="Z141" s="25">
        <v>3</v>
      </c>
      <c r="AA141" s="25">
        <v>1</v>
      </c>
      <c r="AB141" s="25">
        <v>6</v>
      </c>
      <c r="AC141" s="25">
        <v>4</v>
      </c>
      <c r="AD141" s="25">
        <v>1</v>
      </c>
      <c r="AE141" s="25">
        <v>5</v>
      </c>
      <c r="AF141" s="25">
        <v>5</v>
      </c>
      <c r="AG141" s="25">
        <v>12</v>
      </c>
      <c r="AH141" s="25">
        <v>11</v>
      </c>
      <c r="AI141" s="25">
        <v>5</v>
      </c>
      <c r="AJ141" s="25">
        <v>7</v>
      </c>
      <c r="AK141" s="25">
        <v>9</v>
      </c>
      <c r="AL141" s="25">
        <v>8</v>
      </c>
      <c r="AM141" s="25">
        <v>16</v>
      </c>
      <c r="AN141" s="25">
        <v>25</v>
      </c>
      <c r="AO141" s="25">
        <v>24</v>
      </c>
      <c r="AP141" s="25">
        <v>10</v>
      </c>
      <c r="AQ141" s="25">
        <v>10</v>
      </c>
      <c r="AR141" s="25">
        <v>11</v>
      </c>
      <c r="AS141" s="25">
        <v>20</v>
      </c>
      <c r="AT141" s="25">
        <v>11</v>
      </c>
      <c r="AU141" s="25">
        <v>11</v>
      </c>
      <c r="AV141" s="25">
        <v>13</v>
      </c>
      <c r="AW141" s="25">
        <v>16</v>
      </c>
      <c r="AX141" s="25">
        <v>6</v>
      </c>
      <c r="AY141" s="25">
        <v>11</v>
      </c>
      <c r="AZ141" s="25">
        <v>11</v>
      </c>
      <c r="BA141" s="25">
        <v>6</v>
      </c>
      <c r="BB141" s="25">
        <v>9</v>
      </c>
    </row>
    <row r="142" spans="1:54" ht="15.75" thickBot="1" x14ac:dyDescent="0.3">
      <c r="A142" s="23" t="s">
        <v>245</v>
      </c>
      <c r="B142" s="24">
        <v>632</v>
      </c>
      <c r="C142" s="25">
        <v>6</v>
      </c>
      <c r="D142" s="25">
        <v>8</v>
      </c>
      <c r="E142" s="25">
        <v>12</v>
      </c>
      <c r="F142" s="25">
        <v>1</v>
      </c>
      <c r="G142" s="25">
        <v>9</v>
      </c>
      <c r="H142" s="25">
        <v>7</v>
      </c>
      <c r="I142" s="25">
        <v>14</v>
      </c>
      <c r="J142" s="25">
        <v>10</v>
      </c>
      <c r="K142" s="25">
        <v>0</v>
      </c>
      <c r="L142" s="25">
        <v>7</v>
      </c>
      <c r="M142" s="25">
        <v>5</v>
      </c>
      <c r="N142" s="25">
        <v>5</v>
      </c>
      <c r="O142" s="25">
        <v>4</v>
      </c>
      <c r="P142" s="25">
        <v>5</v>
      </c>
      <c r="Q142" s="25">
        <v>3</v>
      </c>
      <c r="R142" s="25">
        <v>8</v>
      </c>
      <c r="S142" s="25">
        <v>7</v>
      </c>
      <c r="T142" s="25">
        <v>5</v>
      </c>
      <c r="U142" s="25">
        <v>7</v>
      </c>
      <c r="V142" s="25">
        <v>17</v>
      </c>
      <c r="W142" s="25">
        <v>7</v>
      </c>
      <c r="X142" s="25">
        <v>13</v>
      </c>
      <c r="Y142" s="25">
        <v>14</v>
      </c>
      <c r="Z142" s="25">
        <v>9</v>
      </c>
      <c r="AA142" s="25">
        <v>15</v>
      </c>
      <c r="AB142" s="25">
        <v>12</v>
      </c>
      <c r="AC142" s="25">
        <v>11</v>
      </c>
      <c r="AD142" s="25">
        <v>3</v>
      </c>
      <c r="AE142" s="25">
        <v>13</v>
      </c>
      <c r="AF142" s="25">
        <v>13</v>
      </c>
      <c r="AG142" s="25">
        <v>23</v>
      </c>
      <c r="AH142" s="25">
        <v>43</v>
      </c>
      <c r="AI142" s="25">
        <v>33</v>
      </c>
      <c r="AJ142" s="25">
        <v>48</v>
      </c>
      <c r="AK142" s="25">
        <v>23</v>
      </c>
      <c r="AL142" s="25">
        <v>9</v>
      </c>
      <c r="AM142" s="25">
        <v>10</v>
      </c>
      <c r="AN142" s="25">
        <v>16</v>
      </c>
      <c r="AO142" s="25">
        <v>9</v>
      </c>
      <c r="AP142" s="25">
        <v>18</v>
      </c>
      <c r="AQ142" s="25">
        <v>9</v>
      </c>
      <c r="AR142" s="25">
        <v>5</v>
      </c>
      <c r="AS142" s="25">
        <v>10</v>
      </c>
      <c r="AT142" s="25">
        <v>17</v>
      </c>
      <c r="AU142" s="25">
        <v>6</v>
      </c>
      <c r="AV142" s="25">
        <v>22</v>
      </c>
      <c r="AW142" s="25">
        <v>18</v>
      </c>
      <c r="AX142" s="25">
        <v>11</v>
      </c>
      <c r="AY142" s="25">
        <v>15</v>
      </c>
      <c r="AZ142" s="25">
        <v>12</v>
      </c>
      <c r="BA142" s="25">
        <v>12</v>
      </c>
      <c r="BB142" s="25">
        <v>13</v>
      </c>
    </row>
    <row r="143" spans="1:54" ht="15.75" thickBot="1" x14ac:dyDescent="0.3">
      <c r="A143" s="23" t="s">
        <v>246</v>
      </c>
      <c r="B143" s="24">
        <v>212</v>
      </c>
      <c r="C143" s="25">
        <v>2</v>
      </c>
      <c r="D143" s="25">
        <v>1</v>
      </c>
      <c r="E143" s="25">
        <v>6</v>
      </c>
      <c r="F143" s="25">
        <v>1</v>
      </c>
      <c r="G143" s="25">
        <v>0</v>
      </c>
      <c r="H143" s="25">
        <v>4</v>
      </c>
      <c r="I143" s="25">
        <v>2</v>
      </c>
      <c r="J143" s="25">
        <v>1</v>
      </c>
      <c r="K143" s="25">
        <v>3</v>
      </c>
      <c r="L143" s="25">
        <v>5</v>
      </c>
      <c r="M143" s="25">
        <v>3</v>
      </c>
      <c r="N143" s="25">
        <v>0</v>
      </c>
      <c r="O143" s="25">
        <v>8</v>
      </c>
      <c r="P143" s="25">
        <v>4</v>
      </c>
      <c r="Q143" s="25">
        <v>12</v>
      </c>
      <c r="R143" s="25">
        <v>6</v>
      </c>
      <c r="S143" s="25">
        <v>6</v>
      </c>
      <c r="T143" s="25">
        <v>4</v>
      </c>
      <c r="U143" s="25">
        <v>4</v>
      </c>
      <c r="V143" s="25">
        <v>2</v>
      </c>
      <c r="W143" s="25">
        <v>1</v>
      </c>
      <c r="X143" s="25">
        <v>4</v>
      </c>
      <c r="Y143" s="25">
        <v>3</v>
      </c>
      <c r="Z143" s="25">
        <v>2</v>
      </c>
      <c r="AA143" s="25">
        <v>5</v>
      </c>
      <c r="AB143" s="25">
        <v>3</v>
      </c>
      <c r="AC143" s="25">
        <v>3</v>
      </c>
      <c r="AD143" s="25">
        <v>2</v>
      </c>
      <c r="AE143" s="25">
        <v>6</v>
      </c>
      <c r="AF143" s="25">
        <v>5</v>
      </c>
      <c r="AG143" s="25">
        <v>3</v>
      </c>
      <c r="AH143" s="25">
        <v>11</v>
      </c>
      <c r="AI143" s="25">
        <v>3</v>
      </c>
      <c r="AJ143" s="25">
        <v>3</v>
      </c>
      <c r="AK143" s="25">
        <v>3</v>
      </c>
      <c r="AL143" s="25">
        <v>3</v>
      </c>
      <c r="AM143" s="25">
        <v>5</v>
      </c>
      <c r="AN143" s="25">
        <v>3</v>
      </c>
      <c r="AO143" s="25">
        <v>5</v>
      </c>
      <c r="AP143" s="25">
        <v>4</v>
      </c>
      <c r="AQ143" s="25">
        <v>5</v>
      </c>
      <c r="AR143" s="25">
        <v>2</v>
      </c>
      <c r="AS143" s="25">
        <v>5</v>
      </c>
      <c r="AT143" s="25">
        <v>4</v>
      </c>
      <c r="AU143" s="25">
        <v>6</v>
      </c>
      <c r="AV143" s="25">
        <v>5</v>
      </c>
      <c r="AW143" s="25">
        <v>6</v>
      </c>
      <c r="AX143" s="25">
        <v>5</v>
      </c>
      <c r="AY143" s="25">
        <v>11</v>
      </c>
      <c r="AZ143" s="25">
        <v>6</v>
      </c>
      <c r="BA143" s="25">
        <v>5</v>
      </c>
      <c r="BB143" s="25">
        <v>1</v>
      </c>
    </row>
    <row r="144" spans="1:54" ht="15.75" thickBot="1" x14ac:dyDescent="0.3">
      <c r="A144" s="23" t="s">
        <v>247</v>
      </c>
      <c r="B144" s="24">
        <v>0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</row>
    <row r="145" spans="1:54" ht="15.75" thickBot="1" x14ac:dyDescent="0.3">
      <c r="A145" s="23" t="s">
        <v>248</v>
      </c>
      <c r="B145" s="24">
        <v>1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1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</row>
    <row r="146" spans="1:54" ht="15.75" thickBot="1" x14ac:dyDescent="0.3">
      <c r="A146" s="23" t="s">
        <v>249</v>
      </c>
      <c r="B146" s="24">
        <v>159</v>
      </c>
      <c r="C146" s="25">
        <v>2</v>
      </c>
      <c r="D146" s="25">
        <v>1</v>
      </c>
      <c r="E146" s="25">
        <v>6</v>
      </c>
      <c r="F146" s="25">
        <v>1</v>
      </c>
      <c r="G146" s="25">
        <v>0</v>
      </c>
      <c r="H146" s="25">
        <v>4</v>
      </c>
      <c r="I146" s="25">
        <v>2</v>
      </c>
      <c r="J146" s="25">
        <v>0</v>
      </c>
      <c r="K146" s="25">
        <v>2</v>
      </c>
      <c r="L146" s="25">
        <v>2</v>
      </c>
      <c r="M146" s="25">
        <v>3</v>
      </c>
      <c r="N146" s="25">
        <v>0</v>
      </c>
      <c r="O146" s="25">
        <v>4</v>
      </c>
      <c r="P146" s="25">
        <v>3</v>
      </c>
      <c r="Q146" s="25">
        <v>9</v>
      </c>
      <c r="R146" s="25">
        <v>4</v>
      </c>
      <c r="S146" s="25">
        <v>3</v>
      </c>
      <c r="T146" s="25">
        <v>4</v>
      </c>
      <c r="U146" s="25">
        <v>3</v>
      </c>
      <c r="V146" s="25">
        <v>2</v>
      </c>
      <c r="W146" s="25">
        <v>1</v>
      </c>
      <c r="X146" s="25">
        <v>2</v>
      </c>
      <c r="Y146" s="25">
        <v>2</v>
      </c>
      <c r="Z146" s="25">
        <v>2</v>
      </c>
      <c r="AA146" s="25">
        <v>4</v>
      </c>
      <c r="AB146" s="25">
        <v>1</v>
      </c>
      <c r="AC146" s="25">
        <v>2</v>
      </c>
      <c r="AD146" s="25">
        <v>2</v>
      </c>
      <c r="AE146" s="25">
        <v>5</v>
      </c>
      <c r="AF146" s="25">
        <v>4</v>
      </c>
      <c r="AG146" s="25">
        <v>3</v>
      </c>
      <c r="AH146" s="25">
        <v>9</v>
      </c>
      <c r="AI146" s="25">
        <v>1</v>
      </c>
      <c r="AJ146" s="25">
        <v>3</v>
      </c>
      <c r="AK146" s="25">
        <v>3</v>
      </c>
      <c r="AL146" s="25">
        <v>3</v>
      </c>
      <c r="AM146" s="25">
        <v>3</v>
      </c>
      <c r="AN146" s="25">
        <v>3</v>
      </c>
      <c r="AO146" s="25">
        <v>5</v>
      </c>
      <c r="AP146" s="25">
        <v>4</v>
      </c>
      <c r="AQ146" s="25">
        <v>3</v>
      </c>
      <c r="AR146" s="25">
        <v>1</v>
      </c>
      <c r="AS146" s="25">
        <v>3</v>
      </c>
      <c r="AT146" s="25">
        <v>2</v>
      </c>
      <c r="AU146" s="25">
        <v>5</v>
      </c>
      <c r="AV146" s="25">
        <v>3</v>
      </c>
      <c r="AW146" s="25">
        <v>5</v>
      </c>
      <c r="AX146" s="25">
        <v>4</v>
      </c>
      <c r="AY146" s="25">
        <v>8</v>
      </c>
      <c r="AZ146" s="25">
        <v>4</v>
      </c>
      <c r="BA146" s="25">
        <v>3</v>
      </c>
      <c r="BB146" s="25">
        <v>1</v>
      </c>
    </row>
    <row r="147" spans="1:54" ht="15.75" thickBot="1" x14ac:dyDescent="0.3">
      <c r="A147" s="23" t="s">
        <v>250</v>
      </c>
      <c r="B147" s="24">
        <v>9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1</v>
      </c>
      <c r="M147" s="25">
        <v>0</v>
      </c>
      <c r="N147" s="25">
        <v>0</v>
      </c>
      <c r="O147" s="25">
        <v>2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1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1</v>
      </c>
      <c r="AF147" s="25">
        <v>0</v>
      </c>
      <c r="AG147" s="25">
        <v>0</v>
      </c>
      <c r="AH147" s="25">
        <v>1</v>
      </c>
      <c r="AI147" s="25">
        <v>1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1</v>
      </c>
      <c r="AY147" s="25">
        <v>1</v>
      </c>
      <c r="AZ147" s="25">
        <v>0</v>
      </c>
      <c r="BA147" s="25">
        <v>0</v>
      </c>
      <c r="BB147" s="25">
        <v>0</v>
      </c>
    </row>
    <row r="148" spans="1:54" ht="15.75" thickBot="1" x14ac:dyDescent="0.3">
      <c r="A148" s="23" t="s">
        <v>251</v>
      </c>
      <c r="B148" s="24">
        <v>43</v>
      </c>
      <c r="C148" s="25">
        <v>0</v>
      </c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1</v>
      </c>
      <c r="K148" s="25">
        <v>1</v>
      </c>
      <c r="L148" s="25">
        <v>2</v>
      </c>
      <c r="M148" s="25">
        <v>0</v>
      </c>
      <c r="N148" s="25">
        <v>0</v>
      </c>
      <c r="O148" s="25">
        <v>2</v>
      </c>
      <c r="P148" s="25">
        <v>1</v>
      </c>
      <c r="Q148" s="25">
        <v>3</v>
      </c>
      <c r="R148" s="25">
        <v>2</v>
      </c>
      <c r="S148" s="25">
        <v>2</v>
      </c>
      <c r="T148" s="25">
        <v>0</v>
      </c>
      <c r="U148" s="25">
        <v>0</v>
      </c>
      <c r="V148" s="25">
        <v>0</v>
      </c>
      <c r="W148" s="25">
        <v>0</v>
      </c>
      <c r="X148" s="25">
        <v>2</v>
      </c>
      <c r="Y148" s="25">
        <v>1</v>
      </c>
      <c r="Z148" s="25">
        <v>0</v>
      </c>
      <c r="AA148" s="25">
        <v>1</v>
      </c>
      <c r="AB148" s="25">
        <v>2</v>
      </c>
      <c r="AC148" s="25">
        <v>1</v>
      </c>
      <c r="AD148" s="25">
        <v>0</v>
      </c>
      <c r="AE148" s="25">
        <v>0</v>
      </c>
      <c r="AF148" s="25">
        <v>1</v>
      </c>
      <c r="AG148" s="25">
        <v>0</v>
      </c>
      <c r="AH148" s="25">
        <v>1</v>
      </c>
      <c r="AI148" s="25">
        <v>1</v>
      </c>
      <c r="AJ148" s="25">
        <v>0</v>
      </c>
      <c r="AK148" s="25">
        <v>0</v>
      </c>
      <c r="AL148" s="25">
        <v>0</v>
      </c>
      <c r="AM148" s="25">
        <v>2</v>
      </c>
      <c r="AN148" s="25">
        <v>0</v>
      </c>
      <c r="AO148" s="25">
        <v>0</v>
      </c>
      <c r="AP148" s="25">
        <v>0</v>
      </c>
      <c r="AQ148" s="25">
        <v>2</v>
      </c>
      <c r="AR148" s="25">
        <v>1</v>
      </c>
      <c r="AS148" s="25">
        <v>2</v>
      </c>
      <c r="AT148" s="25">
        <v>2</v>
      </c>
      <c r="AU148" s="25">
        <v>1</v>
      </c>
      <c r="AV148" s="25">
        <v>2</v>
      </c>
      <c r="AW148" s="25">
        <v>1</v>
      </c>
      <c r="AX148" s="25">
        <v>0</v>
      </c>
      <c r="AY148" s="25">
        <v>2</v>
      </c>
      <c r="AZ148" s="25">
        <v>2</v>
      </c>
      <c r="BA148" s="25">
        <v>2</v>
      </c>
      <c r="BB148" s="25">
        <v>0</v>
      </c>
    </row>
    <row r="149" spans="1:54" ht="15.75" thickBot="1" x14ac:dyDescent="0.3">
      <c r="A149" s="23" t="s">
        <v>252</v>
      </c>
      <c r="B149" s="24">
        <v>49</v>
      </c>
      <c r="C149" s="25">
        <v>1</v>
      </c>
      <c r="D149" s="25">
        <v>3</v>
      </c>
      <c r="E149" s="25">
        <v>4</v>
      </c>
      <c r="F149" s="25">
        <v>3</v>
      </c>
      <c r="G149" s="25">
        <v>5</v>
      </c>
      <c r="H149" s="25">
        <v>5</v>
      </c>
      <c r="I149" s="25">
        <v>9</v>
      </c>
      <c r="J149" s="25">
        <v>10</v>
      </c>
      <c r="K149" s="25">
        <v>1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1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1</v>
      </c>
      <c r="AO149" s="25">
        <v>1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2</v>
      </c>
      <c r="AY149" s="25">
        <v>0</v>
      </c>
      <c r="AZ149" s="25">
        <v>3</v>
      </c>
      <c r="BA149" s="25">
        <v>0</v>
      </c>
      <c r="BB149" s="25">
        <v>0</v>
      </c>
    </row>
    <row r="150" spans="1:54" ht="15.75" thickBot="1" x14ac:dyDescent="0.3">
      <c r="A150" s="23" t="s">
        <v>253</v>
      </c>
      <c r="B150" s="24">
        <v>0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</row>
    <row r="151" spans="1:54" ht="15.75" thickBot="1" x14ac:dyDescent="0.3">
      <c r="A151" s="23" t="s">
        <v>254</v>
      </c>
      <c r="B151" s="24">
        <v>49</v>
      </c>
      <c r="C151" s="25">
        <v>1</v>
      </c>
      <c r="D151" s="25">
        <v>3</v>
      </c>
      <c r="E151" s="25">
        <v>4</v>
      </c>
      <c r="F151" s="25">
        <v>3</v>
      </c>
      <c r="G151" s="25">
        <v>5</v>
      </c>
      <c r="H151" s="25">
        <v>5</v>
      </c>
      <c r="I151" s="25">
        <v>9</v>
      </c>
      <c r="J151" s="25">
        <v>10</v>
      </c>
      <c r="K151" s="25">
        <v>1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0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F151" s="25">
        <v>1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1</v>
      </c>
      <c r="AO151" s="25">
        <v>1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2</v>
      </c>
      <c r="AY151" s="25">
        <v>0</v>
      </c>
      <c r="AZ151" s="25">
        <v>3</v>
      </c>
      <c r="BA151" s="25">
        <v>0</v>
      </c>
      <c r="BB151" s="25">
        <v>0</v>
      </c>
    </row>
    <row r="152" spans="1:54" ht="15.75" thickBot="1" x14ac:dyDescent="0.3">
      <c r="A152" s="23" t="s">
        <v>255</v>
      </c>
      <c r="B152" s="24">
        <v>1985</v>
      </c>
      <c r="C152" s="25">
        <v>68</v>
      </c>
      <c r="D152" s="25">
        <v>39</v>
      </c>
      <c r="E152" s="25">
        <v>35</v>
      </c>
      <c r="F152" s="25">
        <v>38</v>
      </c>
      <c r="G152" s="25">
        <v>54</v>
      </c>
      <c r="H152" s="25">
        <v>43</v>
      </c>
      <c r="I152" s="25">
        <v>78</v>
      </c>
      <c r="J152" s="25">
        <v>51</v>
      </c>
      <c r="K152" s="25">
        <v>46</v>
      </c>
      <c r="L152" s="25">
        <v>43</v>
      </c>
      <c r="M152" s="25">
        <v>49</v>
      </c>
      <c r="N152" s="25">
        <v>45</v>
      </c>
      <c r="O152" s="25">
        <v>36</v>
      </c>
      <c r="P152" s="25">
        <v>34</v>
      </c>
      <c r="Q152" s="25">
        <v>46</v>
      </c>
      <c r="R152" s="25">
        <v>41</v>
      </c>
      <c r="S152" s="25">
        <v>47</v>
      </c>
      <c r="T152" s="25">
        <v>45</v>
      </c>
      <c r="U152" s="25">
        <v>34</v>
      </c>
      <c r="V152" s="25">
        <v>28</v>
      </c>
      <c r="W152" s="25">
        <v>39</v>
      </c>
      <c r="X152" s="25">
        <v>14</v>
      </c>
      <c r="Y152" s="25">
        <v>22</v>
      </c>
      <c r="Z152" s="25">
        <v>26</v>
      </c>
      <c r="AA152" s="25">
        <v>23</v>
      </c>
      <c r="AB152" s="25">
        <v>18</v>
      </c>
      <c r="AC152" s="25">
        <v>17</v>
      </c>
      <c r="AD152" s="25">
        <v>25</v>
      </c>
      <c r="AE152" s="25">
        <v>23</v>
      </c>
      <c r="AF152" s="25">
        <v>22</v>
      </c>
      <c r="AG152" s="25">
        <v>17</v>
      </c>
      <c r="AH152" s="25">
        <v>35</v>
      </c>
      <c r="AI152" s="25">
        <v>20</v>
      </c>
      <c r="AJ152" s="25">
        <v>29</v>
      </c>
      <c r="AK152" s="25">
        <v>53</v>
      </c>
      <c r="AL152" s="25">
        <v>27</v>
      </c>
      <c r="AM152" s="25">
        <v>38</v>
      </c>
      <c r="AN152" s="25">
        <v>42</v>
      </c>
      <c r="AO152" s="25">
        <v>29</v>
      </c>
      <c r="AP152" s="25">
        <v>29</v>
      </c>
      <c r="AQ152" s="25">
        <v>25</v>
      </c>
      <c r="AR152" s="25">
        <v>40</v>
      </c>
      <c r="AS152" s="25">
        <v>29</v>
      </c>
      <c r="AT152" s="25">
        <v>58</v>
      </c>
      <c r="AU152" s="25">
        <v>39</v>
      </c>
      <c r="AV152" s="25">
        <v>47</v>
      </c>
      <c r="AW152" s="25">
        <v>32</v>
      </c>
      <c r="AX152" s="25">
        <v>49</v>
      </c>
      <c r="AY152" s="25">
        <v>54</v>
      </c>
      <c r="AZ152" s="25">
        <v>61</v>
      </c>
      <c r="BA152" s="25">
        <v>40</v>
      </c>
      <c r="BB152" s="25">
        <v>63</v>
      </c>
    </row>
    <row r="153" spans="1:54" ht="15.75" thickBot="1" x14ac:dyDescent="0.3">
      <c r="A153" s="23" t="s">
        <v>256</v>
      </c>
      <c r="B153" s="24">
        <v>8698</v>
      </c>
      <c r="C153" s="25">
        <v>181</v>
      </c>
      <c r="D153" s="25">
        <v>186</v>
      </c>
      <c r="E153" s="25">
        <v>180</v>
      </c>
      <c r="F153" s="25">
        <v>148</v>
      </c>
      <c r="G153" s="25">
        <v>193</v>
      </c>
      <c r="H153" s="25">
        <v>214</v>
      </c>
      <c r="I153" s="25">
        <v>143</v>
      </c>
      <c r="J153" s="25">
        <v>176</v>
      </c>
      <c r="K153" s="25">
        <v>180</v>
      </c>
      <c r="L153" s="25">
        <v>214</v>
      </c>
      <c r="M153" s="25">
        <v>171</v>
      </c>
      <c r="N153" s="25">
        <v>160</v>
      </c>
      <c r="O153" s="25">
        <v>172</v>
      </c>
      <c r="P153" s="25">
        <v>148</v>
      </c>
      <c r="Q153" s="25">
        <v>157</v>
      </c>
      <c r="R153" s="25">
        <v>146</v>
      </c>
      <c r="S153" s="25">
        <v>145</v>
      </c>
      <c r="T153" s="25">
        <v>138</v>
      </c>
      <c r="U153" s="25">
        <v>135</v>
      </c>
      <c r="V153" s="25">
        <v>154</v>
      </c>
      <c r="W153" s="25">
        <v>168</v>
      </c>
      <c r="X153" s="25">
        <v>142</v>
      </c>
      <c r="Y153" s="25">
        <v>174</v>
      </c>
      <c r="Z153" s="25">
        <v>135</v>
      </c>
      <c r="AA153" s="25">
        <v>151</v>
      </c>
      <c r="AB153" s="25">
        <v>168</v>
      </c>
      <c r="AC153" s="25">
        <v>152</v>
      </c>
      <c r="AD153" s="25">
        <v>153</v>
      </c>
      <c r="AE153" s="25">
        <v>174</v>
      </c>
      <c r="AF153" s="25">
        <v>143</v>
      </c>
      <c r="AG153" s="25">
        <v>172</v>
      </c>
      <c r="AH153" s="25">
        <v>149</v>
      </c>
      <c r="AI153" s="25">
        <v>188</v>
      </c>
      <c r="AJ153" s="25">
        <v>175</v>
      </c>
      <c r="AK153" s="25">
        <v>147</v>
      </c>
      <c r="AL153" s="25">
        <v>156</v>
      </c>
      <c r="AM153" s="25">
        <v>146</v>
      </c>
      <c r="AN153" s="25">
        <v>196</v>
      </c>
      <c r="AO153" s="25">
        <v>177</v>
      </c>
      <c r="AP153" s="25">
        <v>168</v>
      </c>
      <c r="AQ153" s="25">
        <v>170</v>
      </c>
      <c r="AR153" s="25">
        <v>157</v>
      </c>
      <c r="AS153" s="25">
        <v>189</v>
      </c>
      <c r="AT153" s="25">
        <v>240</v>
      </c>
      <c r="AU153" s="25">
        <v>169</v>
      </c>
      <c r="AV153" s="25">
        <v>164</v>
      </c>
      <c r="AW153" s="25">
        <v>163</v>
      </c>
      <c r="AX153" s="25">
        <v>153</v>
      </c>
      <c r="AY153" s="25">
        <v>199</v>
      </c>
      <c r="AZ153" s="25">
        <v>170</v>
      </c>
      <c r="BA153" s="25">
        <v>168</v>
      </c>
      <c r="BB153" s="25">
        <v>181</v>
      </c>
    </row>
    <row r="154" spans="1:54" ht="15.75" thickBot="1" x14ac:dyDescent="0.3">
      <c r="A154" s="23" t="s">
        <v>257</v>
      </c>
      <c r="B154" s="24">
        <v>0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F154" s="25">
        <v>0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</row>
    <row r="155" spans="1:54" ht="15.75" thickBot="1" x14ac:dyDescent="0.3">
      <c r="A155" s="23" t="s">
        <v>258</v>
      </c>
      <c r="B155" s="24">
        <v>0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</row>
    <row r="156" spans="1:54" ht="15.75" thickBot="1" x14ac:dyDescent="0.3">
      <c r="A156" s="23" t="s">
        <v>259</v>
      </c>
      <c r="B156" s="24">
        <v>0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</row>
    <row r="157" spans="1:54" ht="15.75" thickBot="1" x14ac:dyDescent="0.3">
      <c r="A157" s="23" t="s">
        <v>260</v>
      </c>
      <c r="B157" s="24">
        <v>0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</row>
    <row r="158" spans="1:54" ht="15.75" thickBot="1" x14ac:dyDescent="0.3">
      <c r="A158" s="23" t="s">
        <v>261</v>
      </c>
      <c r="B158" s="24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</row>
    <row r="159" spans="1:54" ht="15.75" thickBot="1" x14ac:dyDescent="0.3">
      <c r="A159" s="23" t="s">
        <v>262</v>
      </c>
      <c r="B159" s="24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</row>
    <row r="160" spans="1:54" ht="15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</row>
    <row r="161" spans="1:54" ht="18" customHeight="1" thickBot="1" x14ac:dyDescent="0.3">
      <c r="A161" s="37" t="s">
        <v>271</v>
      </c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</row>
    <row r="162" spans="1:54" ht="15.75" thickBot="1" x14ac:dyDescent="0.3">
      <c r="A162" s="38" t="s">
        <v>272</v>
      </c>
      <c r="B162" s="39" t="s">
        <v>282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1"/>
    </row>
    <row r="163" spans="1:54" ht="15.75" thickBot="1" x14ac:dyDescent="0.3">
      <c r="A163" s="33"/>
      <c r="B163" s="22" t="s">
        <v>185</v>
      </c>
      <c r="C163" s="23" t="s">
        <v>186</v>
      </c>
      <c r="D163" s="23" t="s">
        <v>187</v>
      </c>
      <c r="E163" s="23" t="s">
        <v>188</v>
      </c>
      <c r="F163" s="23" t="s">
        <v>189</v>
      </c>
      <c r="G163" s="23" t="s">
        <v>190</v>
      </c>
      <c r="H163" s="23" t="s">
        <v>191</v>
      </c>
      <c r="I163" s="23" t="s">
        <v>192</v>
      </c>
      <c r="J163" s="23" t="s">
        <v>193</v>
      </c>
      <c r="K163" s="23" t="s">
        <v>194</v>
      </c>
      <c r="L163" s="23" t="s">
        <v>195</v>
      </c>
      <c r="M163" s="23" t="s">
        <v>196</v>
      </c>
      <c r="N163" s="23" t="s">
        <v>197</v>
      </c>
      <c r="O163" s="23" t="s">
        <v>198</v>
      </c>
      <c r="P163" s="23" t="s">
        <v>199</v>
      </c>
      <c r="Q163" s="23" t="s">
        <v>200</v>
      </c>
      <c r="R163" s="23" t="s">
        <v>201</v>
      </c>
      <c r="S163" s="23" t="s">
        <v>202</v>
      </c>
      <c r="T163" s="23" t="s">
        <v>203</v>
      </c>
      <c r="U163" s="23" t="s">
        <v>204</v>
      </c>
      <c r="V163" s="23" t="s">
        <v>205</v>
      </c>
      <c r="W163" s="23" t="s">
        <v>206</v>
      </c>
      <c r="X163" s="23" t="s">
        <v>207</v>
      </c>
      <c r="Y163" s="23" t="s">
        <v>208</v>
      </c>
      <c r="Z163" s="23" t="s">
        <v>209</v>
      </c>
      <c r="AA163" s="23" t="s">
        <v>210</v>
      </c>
      <c r="AB163" s="23" t="s">
        <v>211</v>
      </c>
      <c r="AC163" s="23" t="s">
        <v>212</v>
      </c>
      <c r="AD163" s="23" t="s">
        <v>213</v>
      </c>
      <c r="AE163" s="23" t="s">
        <v>214</v>
      </c>
      <c r="AF163" s="23" t="s">
        <v>215</v>
      </c>
      <c r="AG163" s="23" t="s">
        <v>216</v>
      </c>
      <c r="AH163" s="23" t="s">
        <v>217</v>
      </c>
      <c r="AI163" s="23" t="s">
        <v>218</v>
      </c>
      <c r="AJ163" s="23" t="s">
        <v>219</v>
      </c>
      <c r="AK163" s="23" t="s">
        <v>220</v>
      </c>
      <c r="AL163" s="23" t="s">
        <v>221</v>
      </c>
      <c r="AM163" s="23" t="s">
        <v>222</v>
      </c>
      <c r="AN163" s="23" t="s">
        <v>223</v>
      </c>
      <c r="AO163" s="23" t="s">
        <v>224</v>
      </c>
      <c r="AP163" s="23" t="s">
        <v>225</v>
      </c>
      <c r="AQ163" s="23" t="s">
        <v>226</v>
      </c>
      <c r="AR163" s="23" t="s">
        <v>227</v>
      </c>
      <c r="AS163" s="23" t="s">
        <v>228</v>
      </c>
      <c r="AT163" s="23" t="s">
        <v>229</v>
      </c>
      <c r="AU163" s="23" t="s">
        <v>230</v>
      </c>
      <c r="AV163" s="23" t="s">
        <v>231</v>
      </c>
      <c r="AW163" s="23" t="s">
        <v>232</v>
      </c>
      <c r="AX163" s="23" t="s">
        <v>233</v>
      </c>
      <c r="AY163" s="23" t="s">
        <v>234</v>
      </c>
      <c r="AZ163" s="23" t="s">
        <v>235</v>
      </c>
      <c r="BA163" s="23" t="s">
        <v>236</v>
      </c>
      <c r="BB163" s="23" t="s">
        <v>237</v>
      </c>
    </row>
    <row r="164" spans="1:54" ht="15.75" thickBot="1" x14ac:dyDescent="0.3">
      <c r="A164" s="23" t="s">
        <v>238</v>
      </c>
      <c r="B164" s="24">
        <v>1718</v>
      </c>
      <c r="C164" s="25">
        <v>35</v>
      </c>
      <c r="D164" s="25">
        <v>20</v>
      </c>
      <c r="E164" s="25">
        <v>38</v>
      </c>
      <c r="F164" s="25">
        <v>24</v>
      </c>
      <c r="G164" s="25">
        <v>47</v>
      </c>
      <c r="H164" s="25">
        <v>38</v>
      </c>
      <c r="I164" s="25">
        <v>27</v>
      </c>
      <c r="J164" s="25">
        <v>31</v>
      </c>
      <c r="K164" s="25">
        <v>28</v>
      </c>
      <c r="L164" s="25">
        <v>30</v>
      </c>
      <c r="M164" s="25">
        <v>30</v>
      </c>
      <c r="N164" s="25">
        <v>33</v>
      </c>
      <c r="O164" s="25">
        <v>36</v>
      </c>
      <c r="P164" s="25">
        <v>32</v>
      </c>
      <c r="Q164" s="25">
        <v>35</v>
      </c>
      <c r="R164" s="25">
        <v>38</v>
      </c>
      <c r="S164" s="25">
        <v>30</v>
      </c>
      <c r="T164" s="25">
        <v>35</v>
      </c>
      <c r="U164" s="25">
        <v>27</v>
      </c>
      <c r="V164" s="25">
        <v>31</v>
      </c>
      <c r="W164" s="25">
        <v>24</v>
      </c>
      <c r="X164" s="25">
        <v>23</v>
      </c>
      <c r="Y164" s="25">
        <v>20</v>
      </c>
      <c r="Z164" s="25">
        <v>28</v>
      </c>
      <c r="AA164" s="25">
        <v>23</v>
      </c>
      <c r="AB164" s="25">
        <v>38</v>
      </c>
      <c r="AC164" s="25">
        <v>30</v>
      </c>
      <c r="AD164" s="25">
        <v>31</v>
      </c>
      <c r="AE164" s="25">
        <v>27</v>
      </c>
      <c r="AF164" s="25">
        <v>33</v>
      </c>
      <c r="AG164" s="25">
        <v>28</v>
      </c>
      <c r="AH164" s="25">
        <v>33</v>
      </c>
      <c r="AI164" s="25">
        <v>50</v>
      </c>
      <c r="AJ164" s="25">
        <v>38</v>
      </c>
      <c r="AK164" s="25">
        <v>27</v>
      </c>
      <c r="AL164" s="25">
        <v>24</v>
      </c>
      <c r="AM164" s="25">
        <v>33</v>
      </c>
      <c r="AN164" s="25">
        <v>38</v>
      </c>
      <c r="AO164" s="25">
        <v>29</v>
      </c>
      <c r="AP164" s="25">
        <v>31</v>
      </c>
      <c r="AQ164" s="25">
        <v>40</v>
      </c>
      <c r="AR164" s="25">
        <v>33</v>
      </c>
      <c r="AS164" s="25">
        <v>28</v>
      </c>
      <c r="AT164" s="25">
        <v>73</v>
      </c>
      <c r="AU164" s="25">
        <v>26</v>
      </c>
      <c r="AV164" s="25">
        <v>38</v>
      </c>
      <c r="AW164" s="25">
        <v>36</v>
      </c>
      <c r="AX164" s="25">
        <v>35</v>
      </c>
      <c r="AY164" s="25">
        <v>47</v>
      </c>
      <c r="AZ164" s="25">
        <v>38</v>
      </c>
      <c r="BA164" s="25">
        <v>38</v>
      </c>
      <c r="BB164" s="25">
        <v>33</v>
      </c>
    </row>
    <row r="165" spans="1:54" ht="15.75" thickBot="1" x14ac:dyDescent="0.3">
      <c r="A165" s="23" t="s">
        <v>239</v>
      </c>
      <c r="B165" s="24">
        <v>350</v>
      </c>
      <c r="C165" s="25">
        <v>6</v>
      </c>
      <c r="D165" s="25">
        <v>3</v>
      </c>
      <c r="E165" s="25">
        <v>6</v>
      </c>
      <c r="F165" s="25">
        <v>2</v>
      </c>
      <c r="G165" s="25">
        <v>12</v>
      </c>
      <c r="H165" s="25">
        <v>2</v>
      </c>
      <c r="I165" s="25">
        <v>4</v>
      </c>
      <c r="J165" s="25">
        <v>3</v>
      </c>
      <c r="K165" s="25">
        <v>2</v>
      </c>
      <c r="L165" s="25">
        <v>2</v>
      </c>
      <c r="M165" s="25">
        <v>8</v>
      </c>
      <c r="N165" s="25">
        <v>5</v>
      </c>
      <c r="O165" s="25">
        <v>5</v>
      </c>
      <c r="P165" s="25">
        <v>6</v>
      </c>
      <c r="Q165" s="25">
        <v>5</v>
      </c>
      <c r="R165" s="25">
        <v>5</v>
      </c>
      <c r="S165" s="25">
        <v>8</v>
      </c>
      <c r="T165" s="25">
        <v>9</v>
      </c>
      <c r="U165" s="25">
        <v>5</v>
      </c>
      <c r="V165" s="25">
        <v>9</v>
      </c>
      <c r="W165" s="25">
        <v>5</v>
      </c>
      <c r="X165" s="25">
        <v>5</v>
      </c>
      <c r="Y165" s="25">
        <v>7</v>
      </c>
      <c r="Z165" s="25">
        <v>12</v>
      </c>
      <c r="AA165" s="25">
        <v>4</v>
      </c>
      <c r="AB165" s="25">
        <v>8</v>
      </c>
      <c r="AC165" s="25">
        <v>8</v>
      </c>
      <c r="AD165" s="25">
        <v>12</v>
      </c>
      <c r="AE165" s="25">
        <v>9</v>
      </c>
      <c r="AF165" s="25">
        <v>8</v>
      </c>
      <c r="AG165" s="25">
        <v>9</v>
      </c>
      <c r="AH165" s="25">
        <v>8</v>
      </c>
      <c r="AI165" s="25">
        <v>9</v>
      </c>
      <c r="AJ165" s="25">
        <v>12</v>
      </c>
      <c r="AK165" s="25">
        <v>8</v>
      </c>
      <c r="AL165" s="25">
        <v>6</v>
      </c>
      <c r="AM165" s="25">
        <v>8</v>
      </c>
      <c r="AN165" s="25">
        <v>12</v>
      </c>
      <c r="AO165" s="25">
        <v>5</v>
      </c>
      <c r="AP165" s="25">
        <v>6</v>
      </c>
      <c r="AQ165" s="25">
        <v>8</v>
      </c>
      <c r="AR165" s="25">
        <v>7</v>
      </c>
      <c r="AS165" s="25">
        <v>7</v>
      </c>
      <c r="AT165" s="25">
        <v>10</v>
      </c>
      <c r="AU165" s="25">
        <v>2</v>
      </c>
      <c r="AV165" s="25">
        <v>10</v>
      </c>
      <c r="AW165" s="25">
        <v>3</v>
      </c>
      <c r="AX165" s="25">
        <v>6</v>
      </c>
      <c r="AY165" s="25">
        <v>7</v>
      </c>
      <c r="AZ165" s="25">
        <v>6</v>
      </c>
      <c r="BA165" s="25">
        <v>11</v>
      </c>
      <c r="BB165" s="25">
        <v>5</v>
      </c>
    </row>
    <row r="166" spans="1:54" ht="15.75" thickBot="1" x14ac:dyDescent="0.3">
      <c r="A166" s="23" t="s">
        <v>240</v>
      </c>
      <c r="B166" s="24">
        <v>173</v>
      </c>
      <c r="C166" s="25">
        <v>3</v>
      </c>
      <c r="D166" s="25">
        <v>3</v>
      </c>
      <c r="E166" s="25">
        <v>3</v>
      </c>
      <c r="F166" s="25">
        <v>2</v>
      </c>
      <c r="G166" s="25">
        <v>6</v>
      </c>
      <c r="H166" s="25">
        <v>2</v>
      </c>
      <c r="I166" s="25">
        <v>2</v>
      </c>
      <c r="J166" s="25">
        <v>3</v>
      </c>
      <c r="K166" s="25">
        <v>2</v>
      </c>
      <c r="L166" s="25">
        <v>1</v>
      </c>
      <c r="M166" s="25">
        <v>4</v>
      </c>
      <c r="N166" s="25">
        <v>3</v>
      </c>
      <c r="O166" s="25">
        <v>4</v>
      </c>
      <c r="P166" s="25">
        <v>2</v>
      </c>
      <c r="Q166" s="25">
        <v>4</v>
      </c>
      <c r="R166" s="25">
        <v>3</v>
      </c>
      <c r="S166" s="25">
        <v>5</v>
      </c>
      <c r="T166" s="25">
        <v>4</v>
      </c>
      <c r="U166" s="25">
        <v>3</v>
      </c>
      <c r="V166" s="25">
        <v>4</v>
      </c>
      <c r="W166" s="25">
        <v>1</v>
      </c>
      <c r="X166" s="25">
        <v>2</v>
      </c>
      <c r="Y166" s="25">
        <v>5</v>
      </c>
      <c r="Z166" s="25">
        <v>6</v>
      </c>
      <c r="AA166" s="25">
        <v>1</v>
      </c>
      <c r="AB166" s="25">
        <v>1</v>
      </c>
      <c r="AC166" s="25">
        <v>5</v>
      </c>
      <c r="AD166" s="25">
        <v>6</v>
      </c>
      <c r="AE166" s="25">
        <v>5</v>
      </c>
      <c r="AF166" s="25">
        <v>5</v>
      </c>
      <c r="AG166" s="25">
        <v>2</v>
      </c>
      <c r="AH166" s="25">
        <v>3</v>
      </c>
      <c r="AI166" s="25">
        <v>4</v>
      </c>
      <c r="AJ166" s="25">
        <v>7</v>
      </c>
      <c r="AK166" s="25">
        <v>3</v>
      </c>
      <c r="AL166" s="25">
        <v>2</v>
      </c>
      <c r="AM166" s="25">
        <v>4</v>
      </c>
      <c r="AN166" s="25">
        <v>0</v>
      </c>
      <c r="AO166" s="25">
        <v>1</v>
      </c>
      <c r="AP166" s="25">
        <v>5</v>
      </c>
      <c r="AQ166" s="25">
        <v>5</v>
      </c>
      <c r="AR166" s="25">
        <v>3</v>
      </c>
      <c r="AS166" s="25">
        <v>5</v>
      </c>
      <c r="AT166" s="25">
        <v>4</v>
      </c>
      <c r="AU166" s="25">
        <v>1</v>
      </c>
      <c r="AV166" s="25">
        <v>5</v>
      </c>
      <c r="AW166" s="25">
        <v>0</v>
      </c>
      <c r="AX166" s="25">
        <v>1</v>
      </c>
      <c r="AY166" s="25">
        <v>3</v>
      </c>
      <c r="AZ166" s="25">
        <v>4</v>
      </c>
      <c r="BA166" s="25">
        <v>10</v>
      </c>
      <c r="BB166" s="25">
        <v>1</v>
      </c>
    </row>
    <row r="167" spans="1:54" ht="15.75" thickBot="1" x14ac:dyDescent="0.3">
      <c r="A167" s="23" t="s">
        <v>241</v>
      </c>
      <c r="B167" s="24">
        <v>2</v>
      </c>
      <c r="C167" s="25">
        <v>0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1</v>
      </c>
      <c r="AG167" s="25">
        <v>0</v>
      </c>
      <c r="AH167" s="25">
        <v>0</v>
      </c>
      <c r="AI167" s="25">
        <v>1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</row>
    <row r="168" spans="1:54" ht="15.75" thickBot="1" x14ac:dyDescent="0.3">
      <c r="A168" s="23" t="s">
        <v>242</v>
      </c>
      <c r="B168" s="24">
        <v>43</v>
      </c>
      <c r="C168" s="25">
        <v>1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2</v>
      </c>
      <c r="N168" s="25">
        <v>0</v>
      </c>
      <c r="O168" s="25">
        <v>1</v>
      </c>
      <c r="P168" s="25">
        <v>1</v>
      </c>
      <c r="Q168" s="25">
        <v>1</v>
      </c>
      <c r="R168" s="25">
        <v>1</v>
      </c>
      <c r="S168" s="25">
        <v>1</v>
      </c>
      <c r="T168" s="25">
        <v>2</v>
      </c>
      <c r="U168" s="25">
        <v>0</v>
      </c>
      <c r="V168" s="25">
        <v>2</v>
      </c>
      <c r="W168" s="25">
        <v>0</v>
      </c>
      <c r="X168" s="25">
        <v>1</v>
      </c>
      <c r="Y168" s="25">
        <v>0</v>
      </c>
      <c r="Z168" s="25">
        <v>2</v>
      </c>
      <c r="AA168" s="25">
        <v>0</v>
      </c>
      <c r="AB168" s="25">
        <v>1</v>
      </c>
      <c r="AC168" s="25">
        <v>0</v>
      </c>
      <c r="AD168" s="25">
        <v>2</v>
      </c>
      <c r="AE168" s="25">
        <v>0</v>
      </c>
      <c r="AF168" s="25">
        <v>1</v>
      </c>
      <c r="AG168" s="25">
        <v>1</v>
      </c>
      <c r="AH168" s="25">
        <v>2</v>
      </c>
      <c r="AI168" s="25">
        <v>1</v>
      </c>
      <c r="AJ168" s="25">
        <v>0</v>
      </c>
      <c r="AK168" s="25">
        <v>2</v>
      </c>
      <c r="AL168" s="25">
        <v>0</v>
      </c>
      <c r="AM168" s="25">
        <v>3</v>
      </c>
      <c r="AN168" s="25">
        <v>4</v>
      </c>
      <c r="AO168" s="25">
        <v>0</v>
      </c>
      <c r="AP168" s="25">
        <v>1</v>
      </c>
      <c r="AQ168" s="25">
        <v>0</v>
      </c>
      <c r="AR168" s="25">
        <v>1</v>
      </c>
      <c r="AS168" s="25">
        <v>1</v>
      </c>
      <c r="AT168" s="25">
        <v>2</v>
      </c>
      <c r="AU168" s="25">
        <v>0</v>
      </c>
      <c r="AV168" s="25">
        <v>1</v>
      </c>
      <c r="AW168" s="25">
        <v>1</v>
      </c>
      <c r="AX168" s="25">
        <v>0</v>
      </c>
      <c r="AY168" s="25">
        <v>2</v>
      </c>
      <c r="AZ168" s="25">
        <v>1</v>
      </c>
      <c r="BA168" s="25">
        <v>0</v>
      </c>
      <c r="BB168" s="25">
        <v>1</v>
      </c>
    </row>
    <row r="169" spans="1:54" ht="15.75" thickBot="1" x14ac:dyDescent="0.3">
      <c r="A169" s="23" t="s">
        <v>243</v>
      </c>
      <c r="B169" s="24">
        <v>39</v>
      </c>
      <c r="C169" s="25">
        <v>0</v>
      </c>
      <c r="D169" s="25">
        <v>0</v>
      </c>
      <c r="E169" s="25">
        <v>0</v>
      </c>
      <c r="F169" s="25">
        <v>0</v>
      </c>
      <c r="G169" s="25">
        <v>3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0</v>
      </c>
      <c r="W169" s="25">
        <v>2</v>
      </c>
      <c r="X169" s="25">
        <v>1</v>
      </c>
      <c r="Y169" s="25">
        <v>2</v>
      </c>
      <c r="Z169" s="25">
        <v>2</v>
      </c>
      <c r="AA169" s="25">
        <v>2</v>
      </c>
      <c r="AB169" s="25">
        <v>2</v>
      </c>
      <c r="AC169" s="25">
        <v>2</v>
      </c>
      <c r="AD169" s="25">
        <v>3</v>
      </c>
      <c r="AE169" s="25">
        <v>4</v>
      </c>
      <c r="AF169" s="25">
        <v>1</v>
      </c>
      <c r="AG169" s="25">
        <v>3</v>
      </c>
      <c r="AH169" s="25">
        <v>2</v>
      </c>
      <c r="AI169" s="25">
        <v>3</v>
      </c>
      <c r="AJ169" s="25">
        <v>1</v>
      </c>
      <c r="AK169" s="25">
        <v>3</v>
      </c>
      <c r="AL169" s="25">
        <v>2</v>
      </c>
      <c r="AM169" s="25">
        <v>0</v>
      </c>
      <c r="AN169" s="25">
        <v>0</v>
      </c>
      <c r="AO169" s="25">
        <v>0</v>
      </c>
      <c r="AP169" s="25">
        <v>0</v>
      </c>
      <c r="AQ169" s="25">
        <v>1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</row>
    <row r="170" spans="1:54" ht="15.75" thickBot="1" x14ac:dyDescent="0.3">
      <c r="A170" s="23" t="s">
        <v>244</v>
      </c>
      <c r="B170" s="24">
        <v>81</v>
      </c>
      <c r="C170" s="25">
        <v>2</v>
      </c>
      <c r="D170" s="25">
        <v>0</v>
      </c>
      <c r="E170" s="25">
        <v>3</v>
      </c>
      <c r="F170" s="25">
        <v>0</v>
      </c>
      <c r="G170" s="25">
        <v>2</v>
      </c>
      <c r="H170" s="25">
        <v>0</v>
      </c>
      <c r="I170" s="25">
        <v>1</v>
      </c>
      <c r="J170" s="25">
        <v>0</v>
      </c>
      <c r="K170" s="25">
        <v>0</v>
      </c>
      <c r="L170" s="25">
        <v>1</v>
      </c>
      <c r="M170" s="25">
        <v>2</v>
      </c>
      <c r="N170" s="25">
        <v>2</v>
      </c>
      <c r="O170" s="25">
        <v>0</v>
      </c>
      <c r="P170" s="25">
        <v>3</v>
      </c>
      <c r="Q170" s="25">
        <v>0</v>
      </c>
      <c r="R170" s="25">
        <v>1</v>
      </c>
      <c r="S170" s="25">
        <v>2</v>
      </c>
      <c r="T170" s="25">
        <v>3</v>
      </c>
      <c r="U170" s="25">
        <v>2</v>
      </c>
      <c r="V170" s="25">
        <v>2</v>
      </c>
      <c r="W170" s="25">
        <v>2</v>
      </c>
      <c r="X170" s="25">
        <v>1</v>
      </c>
      <c r="Y170" s="25">
        <v>0</v>
      </c>
      <c r="Z170" s="25">
        <v>2</v>
      </c>
      <c r="AA170" s="25">
        <v>1</v>
      </c>
      <c r="AB170" s="25">
        <v>3</v>
      </c>
      <c r="AC170" s="25">
        <v>1</v>
      </c>
      <c r="AD170" s="25">
        <v>1</v>
      </c>
      <c r="AE170" s="25">
        <v>0</v>
      </c>
      <c r="AF170" s="25">
        <v>0</v>
      </c>
      <c r="AG170" s="25">
        <v>3</v>
      </c>
      <c r="AH170" s="25">
        <v>1</v>
      </c>
      <c r="AI170" s="25">
        <v>0</v>
      </c>
      <c r="AJ170" s="25">
        <v>3</v>
      </c>
      <c r="AK170" s="25">
        <v>0</v>
      </c>
      <c r="AL170" s="25">
        <v>1</v>
      </c>
      <c r="AM170" s="25">
        <v>1</v>
      </c>
      <c r="AN170" s="25">
        <v>7</v>
      </c>
      <c r="AO170" s="25">
        <v>3</v>
      </c>
      <c r="AP170" s="25">
        <v>0</v>
      </c>
      <c r="AQ170" s="25">
        <v>2</v>
      </c>
      <c r="AR170" s="25">
        <v>2</v>
      </c>
      <c r="AS170" s="25">
        <v>1</v>
      </c>
      <c r="AT170" s="25">
        <v>4</v>
      </c>
      <c r="AU170" s="25">
        <v>1</v>
      </c>
      <c r="AV170" s="25">
        <v>2</v>
      </c>
      <c r="AW170" s="25">
        <v>2</v>
      </c>
      <c r="AX170" s="25">
        <v>5</v>
      </c>
      <c r="AY170" s="25">
        <v>2</v>
      </c>
      <c r="AZ170" s="25">
        <v>1</v>
      </c>
      <c r="BA170" s="25">
        <v>1</v>
      </c>
      <c r="BB170" s="25">
        <v>2</v>
      </c>
    </row>
    <row r="171" spans="1:54" ht="15.75" thickBot="1" x14ac:dyDescent="0.3">
      <c r="A171" s="23" t="s">
        <v>245</v>
      </c>
      <c r="B171" s="24">
        <v>12</v>
      </c>
      <c r="C171" s="25">
        <v>0</v>
      </c>
      <c r="D171" s="25">
        <v>0</v>
      </c>
      <c r="E171" s="25">
        <v>0</v>
      </c>
      <c r="F171" s="25">
        <v>0</v>
      </c>
      <c r="G171" s="25">
        <v>1</v>
      </c>
      <c r="H171" s="25">
        <v>0</v>
      </c>
      <c r="I171" s="25">
        <v>1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1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1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1</v>
      </c>
      <c r="AK171" s="25">
        <v>0</v>
      </c>
      <c r="AL171" s="25">
        <v>1</v>
      </c>
      <c r="AM171" s="25">
        <v>0</v>
      </c>
      <c r="AN171" s="25">
        <v>1</v>
      </c>
      <c r="AO171" s="25">
        <v>1</v>
      </c>
      <c r="AP171" s="25">
        <v>0</v>
      </c>
      <c r="AQ171" s="25">
        <v>0</v>
      </c>
      <c r="AR171" s="25">
        <v>1</v>
      </c>
      <c r="AS171" s="25">
        <v>0</v>
      </c>
      <c r="AT171" s="25">
        <v>0</v>
      </c>
      <c r="AU171" s="25">
        <v>0</v>
      </c>
      <c r="AV171" s="25">
        <v>2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1</v>
      </c>
    </row>
    <row r="172" spans="1:54" ht="15.75" thickBot="1" x14ac:dyDescent="0.3">
      <c r="A172" s="23" t="s">
        <v>246</v>
      </c>
      <c r="B172" s="24">
        <v>114</v>
      </c>
      <c r="C172" s="25">
        <v>0</v>
      </c>
      <c r="D172" s="25">
        <v>0</v>
      </c>
      <c r="E172" s="25">
        <v>2</v>
      </c>
      <c r="F172" s="25">
        <v>0</v>
      </c>
      <c r="G172" s="25">
        <v>4</v>
      </c>
      <c r="H172" s="25">
        <v>3</v>
      </c>
      <c r="I172" s="25">
        <v>1</v>
      </c>
      <c r="J172" s="25">
        <v>0</v>
      </c>
      <c r="K172" s="25">
        <v>0</v>
      </c>
      <c r="L172" s="25">
        <v>0</v>
      </c>
      <c r="M172" s="25">
        <v>1</v>
      </c>
      <c r="N172" s="25">
        <v>3</v>
      </c>
      <c r="O172" s="25">
        <v>5</v>
      </c>
      <c r="P172" s="25">
        <v>3</v>
      </c>
      <c r="Q172" s="25">
        <v>3</v>
      </c>
      <c r="R172" s="25">
        <v>4</v>
      </c>
      <c r="S172" s="25">
        <v>5</v>
      </c>
      <c r="T172" s="25">
        <v>1</v>
      </c>
      <c r="U172" s="25">
        <v>1</v>
      </c>
      <c r="V172" s="25">
        <v>5</v>
      </c>
      <c r="W172" s="25">
        <v>5</v>
      </c>
      <c r="X172" s="25">
        <v>0</v>
      </c>
      <c r="Y172" s="25">
        <v>1</v>
      </c>
      <c r="Z172" s="25">
        <v>0</v>
      </c>
      <c r="AA172" s="25">
        <v>1</v>
      </c>
      <c r="AB172" s="25">
        <v>3</v>
      </c>
      <c r="AC172" s="25">
        <v>0</v>
      </c>
      <c r="AD172" s="25">
        <v>1</v>
      </c>
      <c r="AE172" s="25">
        <v>2</v>
      </c>
      <c r="AF172" s="25">
        <v>1</v>
      </c>
      <c r="AG172" s="25">
        <v>0</v>
      </c>
      <c r="AH172" s="25">
        <v>3</v>
      </c>
      <c r="AI172" s="25">
        <v>2</v>
      </c>
      <c r="AJ172" s="25">
        <v>4</v>
      </c>
      <c r="AK172" s="25">
        <v>1</v>
      </c>
      <c r="AL172" s="25">
        <v>1</v>
      </c>
      <c r="AM172" s="25">
        <v>2</v>
      </c>
      <c r="AN172" s="25">
        <v>4</v>
      </c>
      <c r="AO172" s="25">
        <v>1</v>
      </c>
      <c r="AP172" s="25">
        <v>3</v>
      </c>
      <c r="AQ172" s="25">
        <v>3</v>
      </c>
      <c r="AR172" s="25">
        <v>3</v>
      </c>
      <c r="AS172" s="25">
        <v>4</v>
      </c>
      <c r="AT172" s="25">
        <v>3</v>
      </c>
      <c r="AU172" s="25">
        <v>1</v>
      </c>
      <c r="AV172" s="25">
        <v>3</v>
      </c>
      <c r="AW172" s="25">
        <v>1</v>
      </c>
      <c r="AX172" s="25">
        <v>2</v>
      </c>
      <c r="AY172" s="25">
        <v>5</v>
      </c>
      <c r="AZ172" s="25">
        <v>4</v>
      </c>
      <c r="BA172" s="25">
        <v>8</v>
      </c>
      <c r="BB172" s="25">
        <v>1</v>
      </c>
    </row>
    <row r="173" spans="1:54" ht="15.75" thickBot="1" x14ac:dyDescent="0.3">
      <c r="A173" s="23" t="s">
        <v>247</v>
      </c>
      <c r="B173" s="24">
        <v>0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</row>
    <row r="174" spans="1:54" ht="15.75" thickBot="1" x14ac:dyDescent="0.3">
      <c r="A174" s="23" t="s">
        <v>248</v>
      </c>
      <c r="B174" s="24">
        <v>2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1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1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</row>
    <row r="175" spans="1:54" ht="15.75" thickBot="1" x14ac:dyDescent="0.3">
      <c r="A175" s="23" t="s">
        <v>249</v>
      </c>
      <c r="B175" s="24">
        <v>62</v>
      </c>
      <c r="C175" s="25">
        <v>0</v>
      </c>
      <c r="D175" s="25">
        <v>0</v>
      </c>
      <c r="E175" s="25">
        <v>2</v>
      </c>
      <c r="F175" s="25">
        <v>0</v>
      </c>
      <c r="G175" s="25">
        <v>3</v>
      </c>
      <c r="H175" s="25">
        <v>3</v>
      </c>
      <c r="I175" s="25">
        <v>1</v>
      </c>
      <c r="J175" s="25">
        <v>0</v>
      </c>
      <c r="K175" s="25">
        <v>0</v>
      </c>
      <c r="L175" s="25">
        <v>0</v>
      </c>
      <c r="M175" s="25">
        <v>1</v>
      </c>
      <c r="N175" s="25">
        <v>2</v>
      </c>
      <c r="O175" s="25">
        <v>2</v>
      </c>
      <c r="P175" s="25">
        <v>2</v>
      </c>
      <c r="Q175" s="25">
        <v>1</v>
      </c>
      <c r="R175" s="25">
        <v>0</v>
      </c>
      <c r="S175" s="25">
        <v>1</v>
      </c>
      <c r="T175" s="25">
        <v>0</v>
      </c>
      <c r="U175" s="25">
        <v>0</v>
      </c>
      <c r="V175" s="25">
        <v>2</v>
      </c>
      <c r="W175" s="25">
        <v>3</v>
      </c>
      <c r="X175" s="25">
        <v>0</v>
      </c>
      <c r="Y175" s="25">
        <v>1</v>
      </c>
      <c r="Z175" s="25">
        <v>0</v>
      </c>
      <c r="AA175" s="25">
        <v>1</v>
      </c>
      <c r="AB175" s="25">
        <v>0</v>
      </c>
      <c r="AC175" s="25">
        <v>0</v>
      </c>
      <c r="AD175" s="25">
        <v>1</v>
      </c>
      <c r="AE175" s="25">
        <v>1</v>
      </c>
      <c r="AF175" s="25">
        <v>1</v>
      </c>
      <c r="AG175" s="25">
        <v>0</v>
      </c>
      <c r="AH175" s="25">
        <v>1</v>
      </c>
      <c r="AI175" s="25">
        <v>2</v>
      </c>
      <c r="AJ175" s="25">
        <v>3</v>
      </c>
      <c r="AK175" s="25">
        <v>1</v>
      </c>
      <c r="AL175" s="25">
        <v>1</v>
      </c>
      <c r="AM175" s="25">
        <v>2</v>
      </c>
      <c r="AN175" s="25">
        <v>2</v>
      </c>
      <c r="AO175" s="25">
        <v>1</v>
      </c>
      <c r="AP175" s="25">
        <v>3</v>
      </c>
      <c r="AQ175" s="25">
        <v>1</v>
      </c>
      <c r="AR175" s="25">
        <v>3</v>
      </c>
      <c r="AS175" s="25">
        <v>1</v>
      </c>
      <c r="AT175" s="25">
        <v>3</v>
      </c>
      <c r="AU175" s="25">
        <v>1</v>
      </c>
      <c r="AV175" s="25">
        <v>1</v>
      </c>
      <c r="AW175" s="25">
        <v>0</v>
      </c>
      <c r="AX175" s="25">
        <v>0</v>
      </c>
      <c r="AY175" s="25">
        <v>1</v>
      </c>
      <c r="AZ175" s="25">
        <v>1</v>
      </c>
      <c r="BA175" s="25">
        <v>5</v>
      </c>
      <c r="BB175" s="25">
        <v>1</v>
      </c>
    </row>
    <row r="176" spans="1:54" ht="15.75" thickBot="1" x14ac:dyDescent="0.3">
      <c r="A176" s="23" t="s">
        <v>250</v>
      </c>
      <c r="B176" s="24">
        <v>1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1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</row>
    <row r="177" spans="1:54" ht="15.75" thickBot="1" x14ac:dyDescent="0.3">
      <c r="A177" s="23" t="s">
        <v>251</v>
      </c>
      <c r="B177" s="24">
        <v>49</v>
      </c>
      <c r="C177" s="25">
        <v>0</v>
      </c>
      <c r="D177" s="25">
        <v>0</v>
      </c>
      <c r="E177" s="25">
        <v>0</v>
      </c>
      <c r="F177" s="25">
        <v>0</v>
      </c>
      <c r="G177" s="25">
        <v>1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1</v>
      </c>
      <c r="O177" s="25">
        <v>3</v>
      </c>
      <c r="P177" s="25">
        <v>1</v>
      </c>
      <c r="Q177" s="25">
        <v>2</v>
      </c>
      <c r="R177" s="25">
        <v>4</v>
      </c>
      <c r="S177" s="25">
        <v>4</v>
      </c>
      <c r="T177" s="25">
        <v>1</v>
      </c>
      <c r="U177" s="25">
        <v>1</v>
      </c>
      <c r="V177" s="25">
        <v>3</v>
      </c>
      <c r="W177" s="25">
        <v>2</v>
      </c>
      <c r="X177" s="25">
        <v>0</v>
      </c>
      <c r="Y177" s="25">
        <v>0</v>
      </c>
      <c r="Z177" s="25">
        <v>0</v>
      </c>
      <c r="AA177" s="25">
        <v>0</v>
      </c>
      <c r="AB177" s="25">
        <v>3</v>
      </c>
      <c r="AC177" s="25">
        <v>0</v>
      </c>
      <c r="AD177" s="25">
        <v>0</v>
      </c>
      <c r="AE177" s="25">
        <v>1</v>
      </c>
      <c r="AF177" s="25">
        <v>0</v>
      </c>
      <c r="AG177" s="25">
        <v>0</v>
      </c>
      <c r="AH177" s="25">
        <v>0</v>
      </c>
      <c r="AI177" s="25">
        <v>0</v>
      </c>
      <c r="AJ177" s="25">
        <v>1</v>
      </c>
      <c r="AK177" s="25">
        <v>0</v>
      </c>
      <c r="AL177" s="25">
        <v>0</v>
      </c>
      <c r="AM177" s="25">
        <v>0</v>
      </c>
      <c r="AN177" s="25">
        <v>2</v>
      </c>
      <c r="AO177" s="25">
        <v>0</v>
      </c>
      <c r="AP177" s="25">
        <v>0</v>
      </c>
      <c r="AQ177" s="25">
        <v>1</v>
      </c>
      <c r="AR177" s="25">
        <v>0</v>
      </c>
      <c r="AS177" s="25">
        <v>3</v>
      </c>
      <c r="AT177" s="25">
        <v>0</v>
      </c>
      <c r="AU177" s="25">
        <v>0</v>
      </c>
      <c r="AV177" s="25">
        <v>2</v>
      </c>
      <c r="AW177" s="25">
        <v>1</v>
      </c>
      <c r="AX177" s="25">
        <v>2</v>
      </c>
      <c r="AY177" s="25">
        <v>4</v>
      </c>
      <c r="AZ177" s="25">
        <v>3</v>
      </c>
      <c r="BA177" s="25">
        <v>3</v>
      </c>
      <c r="BB177" s="25">
        <v>0</v>
      </c>
    </row>
    <row r="178" spans="1:54" ht="15.75" thickBot="1" x14ac:dyDescent="0.3">
      <c r="A178" s="23" t="s">
        <v>252</v>
      </c>
      <c r="B178" s="24">
        <v>3</v>
      </c>
      <c r="C178" s="25">
        <v>0</v>
      </c>
      <c r="D178" s="25">
        <v>0</v>
      </c>
      <c r="E178" s="25">
        <v>0</v>
      </c>
      <c r="F178" s="25">
        <v>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1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</row>
    <row r="179" spans="1:54" ht="15.75" thickBot="1" x14ac:dyDescent="0.3">
      <c r="A179" s="23" t="s">
        <v>253</v>
      </c>
      <c r="B179" s="24">
        <v>0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</row>
    <row r="180" spans="1:54" ht="15.75" thickBot="1" x14ac:dyDescent="0.3">
      <c r="A180" s="23" t="s">
        <v>254</v>
      </c>
      <c r="B180" s="24">
        <v>3</v>
      </c>
      <c r="C180" s="25">
        <v>0</v>
      </c>
      <c r="D180" s="25">
        <v>0</v>
      </c>
      <c r="E180" s="25">
        <v>0</v>
      </c>
      <c r="F180" s="25">
        <v>2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1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</row>
    <row r="181" spans="1:54" ht="15.75" thickBot="1" x14ac:dyDescent="0.3">
      <c r="A181" s="23" t="s">
        <v>255</v>
      </c>
      <c r="B181" s="24">
        <v>133</v>
      </c>
      <c r="C181" s="25">
        <v>5</v>
      </c>
      <c r="D181" s="25">
        <v>3</v>
      </c>
      <c r="E181" s="25">
        <v>5</v>
      </c>
      <c r="F181" s="25">
        <v>3</v>
      </c>
      <c r="G181" s="25">
        <v>2</v>
      </c>
      <c r="H181" s="25">
        <v>2</v>
      </c>
      <c r="I181" s="25">
        <v>4</v>
      </c>
      <c r="J181" s="25">
        <v>1</v>
      </c>
      <c r="K181" s="25">
        <v>6</v>
      </c>
      <c r="L181" s="25">
        <v>4</v>
      </c>
      <c r="M181" s="25">
        <v>2</v>
      </c>
      <c r="N181" s="25">
        <v>4</v>
      </c>
      <c r="O181" s="25">
        <v>4</v>
      </c>
      <c r="P181" s="25">
        <v>5</v>
      </c>
      <c r="Q181" s="25">
        <v>4</v>
      </c>
      <c r="R181" s="25">
        <v>2</v>
      </c>
      <c r="S181" s="25">
        <v>2</v>
      </c>
      <c r="T181" s="25">
        <v>3</v>
      </c>
      <c r="U181" s="25">
        <v>1</v>
      </c>
      <c r="V181" s="25">
        <v>1</v>
      </c>
      <c r="W181" s="25">
        <v>3</v>
      </c>
      <c r="X181" s="25">
        <v>0</v>
      </c>
      <c r="Y181" s="25">
        <v>0</v>
      </c>
      <c r="Z181" s="25">
        <v>1</v>
      </c>
      <c r="AA181" s="25">
        <v>2</v>
      </c>
      <c r="AB181" s="25">
        <v>3</v>
      </c>
      <c r="AC181" s="25">
        <v>3</v>
      </c>
      <c r="AD181" s="25">
        <v>2</v>
      </c>
      <c r="AE181" s="25">
        <v>1</v>
      </c>
      <c r="AF181" s="25">
        <v>1</v>
      </c>
      <c r="AG181" s="25">
        <v>0</v>
      </c>
      <c r="AH181" s="25">
        <v>2</v>
      </c>
      <c r="AI181" s="25">
        <v>3</v>
      </c>
      <c r="AJ181" s="25">
        <v>2</v>
      </c>
      <c r="AK181" s="25">
        <v>1</v>
      </c>
      <c r="AL181" s="25">
        <v>2</v>
      </c>
      <c r="AM181" s="25">
        <v>3</v>
      </c>
      <c r="AN181" s="25">
        <v>1</v>
      </c>
      <c r="AO181" s="25">
        <v>5</v>
      </c>
      <c r="AP181" s="25">
        <v>1</v>
      </c>
      <c r="AQ181" s="25">
        <v>2</v>
      </c>
      <c r="AR181" s="25">
        <v>2</v>
      </c>
      <c r="AS181" s="25">
        <v>3</v>
      </c>
      <c r="AT181" s="25">
        <v>4</v>
      </c>
      <c r="AU181" s="25">
        <v>3</v>
      </c>
      <c r="AV181" s="25">
        <v>0</v>
      </c>
      <c r="AW181" s="25">
        <v>3</v>
      </c>
      <c r="AX181" s="25">
        <v>4</v>
      </c>
      <c r="AY181" s="25">
        <v>4</v>
      </c>
      <c r="AZ181" s="25">
        <v>6</v>
      </c>
      <c r="BA181" s="25">
        <v>1</v>
      </c>
      <c r="BB181" s="25">
        <v>2</v>
      </c>
    </row>
    <row r="182" spans="1:54" ht="15.75" thickBot="1" x14ac:dyDescent="0.3">
      <c r="A182" s="23" t="s">
        <v>256</v>
      </c>
      <c r="B182" s="24">
        <v>1118</v>
      </c>
      <c r="C182" s="25">
        <v>24</v>
      </c>
      <c r="D182" s="25">
        <v>14</v>
      </c>
      <c r="E182" s="25">
        <v>25</v>
      </c>
      <c r="F182" s="25">
        <v>17</v>
      </c>
      <c r="G182" s="25">
        <v>29</v>
      </c>
      <c r="H182" s="25">
        <v>31</v>
      </c>
      <c r="I182" s="25">
        <v>18</v>
      </c>
      <c r="J182" s="25">
        <v>27</v>
      </c>
      <c r="K182" s="25">
        <v>20</v>
      </c>
      <c r="L182" s="25">
        <v>24</v>
      </c>
      <c r="M182" s="25">
        <v>19</v>
      </c>
      <c r="N182" s="25">
        <v>21</v>
      </c>
      <c r="O182" s="25">
        <v>22</v>
      </c>
      <c r="P182" s="25">
        <v>18</v>
      </c>
      <c r="Q182" s="25">
        <v>23</v>
      </c>
      <c r="R182" s="25">
        <v>27</v>
      </c>
      <c r="S182" s="25">
        <v>15</v>
      </c>
      <c r="T182" s="25">
        <v>22</v>
      </c>
      <c r="U182" s="25">
        <v>20</v>
      </c>
      <c r="V182" s="25">
        <v>16</v>
      </c>
      <c r="W182" s="25">
        <v>11</v>
      </c>
      <c r="X182" s="25">
        <v>18</v>
      </c>
      <c r="Y182" s="25">
        <v>12</v>
      </c>
      <c r="Z182" s="25">
        <v>15</v>
      </c>
      <c r="AA182" s="25">
        <v>16</v>
      </c>
      <c r="AB182" s="25">
        <v>24</v>
      </c>
      <c r="AC182" s="25">
        <v>19</v>
      </c>
      <c r="AD182" s="25">
        <v>16</v>
      </c>
      <c r="AE182" s="25">
        <v>15</v>
      </c>
      <c r="AF182" s="25">
        <v>23</v>
      </c>
      <c r="AG182" s="25">
        <v>19</v>
      </c>
      <c r="AH182" s="25">
        <v>20</v>
      </c>
      <c r="AI182" s="25">
        <v>36</v>
      </c>
      <c r="AJ182" s="25">
        <v>20</v>
      </c>
      <c r="AK182" s="25">
        <v>17</v>
      </c>
      <c r="AL182" s="25">
        <v>15</v>
      </c>
      <c r="AM182" s="25">
        <v>20</v>
      </c>
      <c r="AN182" s="25">
        <v>21</v>
      </c>
      <c r="AO182" s="25">
        <v>18</v>
      </c>
      <c r="AP182" s="25">
        <v>21</v>
      </c>
      <c r="AQ182" s="25">
        <v>27</v>
      </c>
      <c r="AR182" s="25">
        <v>21</v>
      </c>
      <c r="AS182" s="25">
        <v>14</v>
      </c>
      <c r="AT182" s="25">
        <v>56</v>
      </c>
      <c r="AU182" s="25">
        <v>20</v>
      </c>
      <c r="AV182" s="25">
        <v>25</v>
      </c>
      <c r="AW182" s="25">
        <v>28</v>
      </c>
      <c r="AX182" s="25">
        <v>23</v>
      </c>
      <c r="AY182" s="25">
        <v>31</v>
      </c>
      <c r="AZ182" s="25">
        <v>22</v>
      </c>
      <c r="BA182" s="25">
        <v>18</v>
      </c>
      <c r="BB182" s="25">
        <v>25</v>
      </c>
    </row>
    <row r="183" spans="1:54" ht="15.75" thickBot="1" x14ac:dyDescent="0.3">
      <c r="A183" s="23" t="s">
        <v>257</v>
      </c>
      <c r="B183" s="24">
        <v>0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</row>
    <row r="184" spans="1:54" ht="15.75" thickBot="1" x14ac:dyDescent="0.3">
      <c r="A184" s="23" t="s">
        <v>258</v>
      </c>
      <c r="B184" s="24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</row>
    <row r="185" spans="1:54" ht="15.75" thickBot="1" x14ac:dyDescent="0.3">
      <c r="A185" s="23" t="s">
        <v>259</v>
      </c>
      <c r="B185" s="24">
        <v>0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</row>
    <row r="186" spans="1:54" ht="15.75" thickBot="1" x14ac:dyDescent="0.3">
      <c r="A186" s="23" t="s">
        <v>260</v>
      </c>
      <c r="B186" s="24">
        <v>0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</row>
    <row r="187" spans="1:54" ht="15.75" thickBot="1" x14ac:dyDescent="0.3">
      <c r="A187" s="23" t="s">
        <v>261</v>
      </c>
      <c r="B187" s="24">
        <v>0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</row>
    <row r="188" spans="1:54" ht="15.75" thickBot="1" x14ac:dyDescent="0.3">
      <c r="A188" s="23" t="s">
        <v>262</v>
      </c>
      <c r="B188" s="24">
        <v>0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</row>
    <row r="189" spans="1:54" ht="18" customHeight="1" thickBot="1" x14ac:dyDescent="0.3">
      <c r="A189" s="44" t="s">
        <v>273</v>
      </c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</row>
    <row r="190" spans="1:54" ht="15.75" thickBot="1" x14ac:dyDescent="0.3">
      <c r="A190" s="26" t="s">
        <v>274</v>
      </c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</row>
    <row r="191" spans="1:54" ht="15.75" thickBot="1" x14ac:dyDescent="0.3">
      <c r="A191" s="27" t="s">
        <v>275</v>
      </c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</row>
    <row r="192" spans="1:54" ht="15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43" t="s">
        <v>279</v>
      </c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</row>
  </sheetData>
  <mergeCells count="43">
    <mergeCell ref="A192:AB192"/>
    <mergeCell ref="AC192:BB192"/>
    <mergeCell ref="A161:BB161"/>
    <mergeCell ref="A162:A163"/>
    <mergeCell ref="B162:BB162"/>
    <mergeCell ref="A189:BB189"/>
    <mergeCell ref="L190:V191"/>
    <mergeCell ref="W190:AG191"/>
    <mergeCell ref="AH190:AR191"/>
    <mergeCell ref="AS190:BB191"/>
    <mergeCell ref="A160:AA160"/>
    <mergeCell ref="AB160:BB160"/>
    <mergeCell ref="A75:A76"/>
    <mergeCell ref="B75:BB75"/>
    <mergeCell ref="A102:AA102"/>
    <mergeCell ref="AB102:BB102"/>
    <mergeCell ref="A103:BB103"/>
    <mergeCell ref="A104:A105"/>
    <mergeCell ref="B104:BB104"/>
    <mergeCell ref="A131:AA131"/>
    <mergeCell ref="AB131:BB131"/>
    <mergeCell ref="A132:BB132"/>
    <mergeCell ref="A133:A134"/>
    <mergeCell ref="B133:BB133"/>
    <mergeCell ref="A74:BB74"/>
    <mergeCell ref="A15:AA15"/>
    <mergeCell ref="AB15:BB15"/>
    <mergeCell ref="A16:BB16"/>
    <mergeCell ref="A17:A18"/>
    <mergeCell ref="B17:BB17"/>
    <mergeCell ref="A44:AA44"/>
    <mergeCell ref="AB44:BB44"/>
    <mergeCell ref="A45:BB45"/>
    <mergeCell ref="A46:A47"/>
    <mergeCell ref="B46:BB46"/>
    <mergeCell ref="A73:AA73"/>
    <mergeCell ref="AB73:BB73"/>
    <mergeCell ref="A14:BB14"/>
    <mergeCell ref="A1:AB11"/>
    <mergeCell ref="AC1:BB3"/>
    <mergeCell ref="AC4:BB5"/>
    <mergeCell ref="A13:AA13"/>
    <mergeCell ref="AB13:BB13"/>
  </mergeCells>
  <phoneticPr fontId="4" type="noConversion"/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topLeftCell="H1" workbookViewId="0">
      <selection activeCell="N20" sqref="N20"/>
    </sheetView>
  </sheetViews>
  <sheetFormatPr baseColWidth="10" defaultRowHeight="15" x14ac:dyDescent="0.25"/>
  <cols>
    <col min="1" max="8" width="11.42578125" style="21"/>
    <col min="9" max="9" width="13.7109375" style="21" customWidth="1"/>
    <col min="10" max="10" width="11.7109375" style="21" customWidth="1"/>
    <col min="11" max="11" width="12.85546875" style="21" customWidth="1"/>
    <col min="12" max="15" width="11.42578125" style="21"/>
    <col min="16" max="16" width="14.7109375" style="21" customWidth="1"/>
    <col min="17" max="16384" width="11.42578125" style="21"/>
  </cols>
  <sheetData>
    <row r="1" spans="1:11" x14ac:dyDescent="0.25">
      <c r="B1" s="21">
        <f>SUM(B3:B26)</f>
        <v>4640</v>
      </c>
      <c r="C1" s="21">
        <f>SUM(C3:C26)</f>
        <v>4659</v>
      </c>
      <c r="D1" s="21">
        <f>SUM(D3:D26)</f>
        <v>5130</v>
      </c>
    </row>
    <row r="2" spans="1:11" ht="45" x14ac:dyDescent="0.25">
      <c r="B2" s="21">
        <v>2011</v>
      </c>
      <c r="C2" s="21">
        <v>2012</v>
      </c>
      <c r="D2" s="21">
        <v>2013</v>
      </c>
      <c r="E2" s="21">
        <v>2014</v>
      </c>
      <c r="F2" s="21">
        <v>2015</v>
      </c>
      <c r="G2" s="21">
        <v>2016</v>
      </c>
      <c r="H2" s="17" t="s">
        <v>122</v>
      </c>
      <c r="I2" s="17" t="s">
        <v>120</v>
      </c>
      <c r="J2" s="17" t="s">
        <v>123</v>
      </c>
      <c r="K2" s="17" t="s">
        <v>121</v>
      </c>
    </row>
    <row r="3" spans="1:11" x14ac:dyDescent="0.25">
      <c r="A3" s="21" t="s">
        <v>68</v>
      </c>
      <c r="B3" s="28">
        <f>+'Consolidado menores de 15 '!B3+'Consolidado mayores de 15'!B3</f>
        <v>123</v>
      </c>
      <c r="C3" s="28">
        <f>+'Consolidado menores de 15 '!C3+'Consolidado mayores de 15'!C3</f>
        <v>105</v>
      </c>
      <c r="D3" s="28">
        <f>+'Consolidado menores de 15 '!D3+'Consolidado mayores de 15'!D3</f>
        <v>135</v>
      </c>
      <c r="E3" s="28">
        <f>+'Consolidado menores de 15 '!E3+'Consolidado mayores de 15'!E3</f>
        <v>131</v>
      </c>
      <c r="F3" s="28">
        <f>+'Consolidado menores de 15 '!F3+'Consolidado mayores de 15'!F3</f>
        <v>115</v>
      </c>
      <c r="G3" s="28">
        <f>+'Consolidado menores de 15 '!G3+'Consolidado mayores de 15'!G3</f>
        <v>118</v>
      </c>
      <c r="J3" s="16">
        <f>+G3/F3*100-100</f>
        <v>2.6086956521739211</v>
      </c>
      <c r="K3" s="21">
        <f>+G3-F3</f>
        <v>3</v>
      </c>
    </row>
    <row r="4" spans="1:11" x14ac:dyDescent="0.25">
      <c r="A4" s="21" t="s">
        <v>69</v>
      </c>
      <c r="B4" s="28">
        <f>+'Consolidado menores de 15 '!B4+'Consolidado mayores de 15'!B4</f>
        <v>113</v>
      </c>
      <c r="C4" s="28">
        <f>+'Consolidado menores de 15 '!C4+'Consolidado mayores de 15'!C4</f>
        <v>95</v>
      </c>
      <c r="D4" s="28">
        <f>+'Consolidado menores de 15 '!D4+'Consolidado mayores de 15'!D4</f>
        <v>146</v>
      </c>
      <c r="E4" s="28">
        <f>+'Consolidado menores de 15 '!E4+'Consolidado mayores de 15'!E4</f>
        <v>93</v>
      </c>
      <c r="F4" s="28">
        <f>+'Consolidado menores de 15 '!F4+'Consolidado mayores de 15'!F4</f>
        <v>121</v>
      </c>
      <c r="G4" s="28">
        <f>+'Consolidado menores de 15 '!G4+'Consolidado mayores de 15'!G4</f>
        <v>104</v>
      </c>
      <c r="H4" s="16">
        <f>+G4/G3*100-100</f>
        <v>-11.864406779661024</v>
      </c>
      <c r="I4" s="21">
        <f>+G4-G3</f>
        <v>-14</v>
      </c>
      <c r="J4" s="16">
        <f t="shared" ref="J4:J54" si="0">+G4/F4*100-100</f>
        <v>-14.049586776859499</v>
      </c>
      <c r="K4" s="21">
        <f>+G4-F4</f>
        <v>-17</v>
      </c>
    </row>
    <row r="5" spans="1:11" x14ac:dyDescent="0.25">
      <c r="A5" s="21" t="s">
        <v>70</v>
      </c>
      <c r="B5" s="28">
        <f>+'Consolidado menores de 15 '!B5+'Consolidado mayores de 15'!B5</f>
        <v>127</v>
      </c>
      <c r="C5" s="28">
        <f>+'Consolidado menores de 15 '!C5+'Consolidado mayores de 15'!C5</f>
        <v>102</v>
      </c>
      <c r="D5" s="28">
        <f>+'Consolidado menores de 15 '!D5+'Consolidado mayores de 15'!D5</f>
        <v>136</v>
      </c>
      <c r="E5" s="28">
        <f>+'Consolidado menores de 15 '!E5+'Consolidado mayores de 15'!E5</f>
        <v>122</v>
      </c>
      <c r="F5" s="28">
        <f>+'Consolidado menores de 15 '!F5+'Consolidado mayores de 15'!F5</f>
        <v>127</v>
      </c>
      <c r="G5" s="28">
        <f>+'Consolidado menores de 15 '!G5+'Consolidado mayores de 15'!G5</f>
        <v>85</v>
      </c>
      <c r="H5" s="16">
        <f t="shared" ref="H5:H54" si="1">+G5/G4*100-100</f>
        <v>-18.269230769230774</v>
      </c>
      <c r="I5" s="21">
        <f t="shared" ref="I5:I54" si="2">+G5-G4</f>
        <v>-19</v>
      </c>
      <c r="J5" s="16">
        <f t="shared" si="0"/>
        <v>-33.070866141732282</v>
      </c>
      <c r="K5" s="21">
        <f t="shared" ref="K5:K54" si="3">+G5-F5</f>
        <v>-42</v>
      </c>
    </row>
    <row r="6" spans="1:11" x14ac:dyDescent="0.25">
      <c r="A6" s="21" t="s">
        <v>71</v>
      </c>
      <c r="B6" s="28">
        <f>+'Consolidado menores de 15 '!B6+'Consolidado mayores de 15'!B6</f>
        <v>97</v>
      </c>
      <c r="C6" s="28">
        <f>+'Consolidado menores de 15 '!C6+'Consolidado mayores de 15'!C6</f>
        <v>110</v>
      </c>
      <c r="D6" s="28">
        <f>+'Consolidado menores de 15 '!D6+'Consolidado mayores de 15'!D6</f>
        <v>108</v>
      </c>
      <c r="E6" s="28">
        <f>+'Consolidado menores de 15 '!E6+'Consolidado mayores de 15'!E6</f>
        <v>101</v>
      </c>
      <c r="F6" s="28">
        <f>+'Consolidado menores de 15 '!F6+'Consolidado mayores de 15'!F6</f>
        <v>95</v>
      </c>
      <c r="G6" s="28">
        <f>+'Consolidado menores de 15 '!G6+'Consolidado mayores de 15'!G6</f>
        <v>75</v>
      </c>
      <c r="H6" s="16">
        <f t="shared" si="1"/>
        <v>-11.764705882352942</v>
      </c>
      <c r="I6" s="21">
        <f t="shared" si="2"/>
        <v>-10</v>
      </c>
      <c r="J6" s="16">
        <f t="shared" si="0"/>
        <v>-21.05263157894737</v>
      </c>
      <c r="K6" s="21">
        <f t="shared" si="3"/>
        <v>-20</v>
      </c>
    </row>
    <row r="7" spans="1:11" x14ac:dyDescent="0.25">
      <c r="A7" s="21" t="s">
        <v>72</v>
      </c>
      <c r="B7" s="28">
        <f>+'Consolidado menores de 15 '!B7+'Consolidado mayores de 15'!B7</f>
        <v>125</v>
      </c>
      <c r="C7" s="28">
        <f>+'Consolidado menores de 15 '!C7+'Consolidado mayores de 15'!C7</f>
        <v>115</v>
      </c>
      <c r="D7" s="28">
        <f>+'Consolidado menores de 15 '!D7+'Consolidado mayores de 15'!D7</f>
        <v>134</v>
      </c>
      <c r="E7" s="28">
        <f>+'Consolidado menores de 15 '!E7+'Consolidado mayores de 15'!E7</f>
        <v>86</v>
      </c>
      <c r="F7" s="28">
        <f>+'Consolidado menores de 15 '!F7+'Consolidado mayores de 15'!F7</f>
        <v>102</v>
      </c>
      <c r="G7" s="28">
        <f>+'Consolidado menores de 15 '!G7+'Consolidado mayores de 15'!G7</f>
        <v>80</v>
      </c>
      <c r="H7" s="16">
        <f t="shared" si="1"/>
        <v>6.6666666666666714</v>
      </c>
      <c r="I7" s="21">
        <f t="shared" si="2"/>
        <v>5</v>
      </c>
      <c r="J7" s="16">
        <f t="shared" si="0"/>
        <v>-21.568627450980387</v>
      </c>
      <c r="K7" s="21">
        <f t="shared" si="3"/>
        <v>-22</v>
      </c>
    </row>
    <row r="8" spans="1:11" x14ac:dyDescent="0.25">
      <c r="A8" s="21" t="s">
        <v>73</v>
      </c>
      <c r="B8" s="28">
        <f>+'Consolidado menores de 15 '!B8+'Consolidado mayores de 15'!B8</f>
        <v>106</v>
      </c>
      <c r="C8" s="28">
        <f>+'Consolidado menores de 15 '!C8+'Consolidado mayores de 15'!C8</f>
        <v>127</v>
      </c>
      <c r="D8" s="28">
        <f>+'Consolidado menores de 15 '!D8+'Consolidado mayores de 15'!D8</f>
        <v>121</v>
      </c>
      <c r="E8" s="28">
        <f>+'Consolidado menores de 15 '!E8+'Consolidado mayores de 15'!E8</f>
        <v>111</v>
      </c>
      <c r="F8" s="28">
        <f>+'Consolidado menores de 15 '!F8+'Consolidado mayores de 15'!F8</f>
        <v>93</v>
      </c>
      <c r="G8" s="28">
        <f>+'Consolidado menores de 15 '!G8+'Consolidado mayores de 15'!G8</f>
        <v>106</v>
      </c>
      <c r="H8" s="16">
        <f t="shared" si="1"/>
        <v>32.5</v>
      </c>
      <c r="I8" s="21">
        <f t="shared" si="2"/>
        <v>26</v>
      </c>
      <c r="J8" s="16">
        <f t="shared" si="0"/>
        <v>13.978494623655919</v>
      </c>
      <c r="K8" s="21">
        <f t="shared" si="3"/>
        <v>13</v>
      </c>
    </row>
    <row r="9" spans="1:11" x14ac:dyDescent="0.25">
      <c r="A9" s="21" t="s">
        <v>74</v>
      </c>
      <c r="B9" s="28">
        <f>+'Consolidado menores de 15 '!B9+'Consolidado mayores de 15'!B9</f>
        <v>121</v>
      </c>
      <c r="C9" s="28">
        <f>+'Consolidado menores de 15 '!C9+'Consolidado mayores de 15'!C9</f>
        <v>104</v>
      </c>
      <c r="D9" s="28">
        <f>+'Consolidado menores de 15 '!D9+'Consolidado mayores de 15'!D9</f>
        <v>129</v>
      </c>
      <c r="E9" s="28">
        <f>+'Consolidado menores de 15 '!E9+'Consolidado mayores de 15'!E9</f>
        <v>112</v>
      </c>
      <c r="F9" s="28">
        <f>+'Consolidado menores de 15 '!F9+'Consolidado mayores de 15'!F9</f>
        <v>111</v>
      </c>
      <c r="G9" s="28">
        <f>+'Consolidado menores de 15 '!G9+'Consolidado mayores de 15'!G9</f>
        <v>107</v>
      </c>
      <c r="H9" s="16">
        <f t="shared" si="1"/>
        <v>0.94339622641510346</v>
      </c>
      <c r="I9" s="21">
        <f t="shared" si="2"/>
        <v>1</v>
      </c>
      <c r="J9" s="16">
        <f t="shared" si="0"/>
        <v>-3.6036036036036023</v>
      </c>
      <c r="K9" s="21">
        <f t="shared" si="3"/>
        <v>-4</v>
      </c>
    </row>
    <row r="10" spans="1:11" x14ac:dyDescent="0.25">
      <c r="A10" s="21" t="s">
        <v>75</v>
      </c>
      <c r="B10" s="28">
        <f>+'Consolidado menores de 15 '!B10+'Consolidado mayores de 15'!B10</f>
        <v>123</v>
      </c>
      <c r="C10" s="28">
        <f>+'Consolidado menores de 15 '!C10+'Consolidado mayores de 15'!C10</f>
        <v>95</v>
      </c>
      <c r="D10" s="28">
        <f>+'Consolidado menores de 15 '!D10+'Consolidado mayores de 15'!D10</f>
        <v>166</v>
      </c>
      <c r="E10" s="28">
        <f>+'Consolidado menores de 15 '!E10+'Consolidado mayores de 15'!E10</f>
        <v>120</v>
      </c>
      <c r="F10" s="28">
        <f>+'Consolidado menores de 15 '!F10+'Consolidado mayores de 15'!F10</f>
        <v>126</v>
      </c>
      <c r="G10" s="28">
        <f>+'Consolidado menores de 15 '!G10+'Consolidado mayores de 15'!G10</f>
        <v>106</v>
      </c>
      <c r="H10" s="16">
        <f t="shared" si="1"/>
        <v>-0.93457943925233167</v>
      </c>
      <c r="I10" s="21">
        <f t="shared" si="2"/>
        <v>-1</v>
      </c>
      <c r="J10" s="16">
        <f t="shared" si="0"/>
        <v>-15.873015873015873</v>
      </c>
      <c r="K10" s="21">
        <f t="shared" si="3"/>
        <v>-20</v>
      </c>
    </row>
    <row r="11" spans="1:11" x14ac:dyDescent="0.25">
      <c r="A11" s="21" t="s">
        <v>76</v>
      </c>
      <c r="B11" s="28">
        <f>+'Consolidado menores de 15 '!B11+'Consolidado mayores de 15'!B11</f>
        <v>136</v>
      </c>
      <c r="C11" s="28">
        <f>+'Consolidado menores de 15 '!C11+'Consolidado mayores de 15'!C11</f>
        <v>132</v>
      </c>
      <c r="D11" s="28">
        <f>+'Consolidado menores de 15 '!D11+'Consolidado mayores de 15'!D11</f>
        <v>187</v>
      </c>
      <c r="E11" s="28">
        <f>+'Consolidado menores de 15 '!E11+'Consolidado mayores de 15'!E11</f>
        <v>102</v>
      </c>
      <c r="F11" s="28">
        <f>+'Consolidado menores de 15 '!F11+'Consolidado mayores de 15'!F11</f>
        <v>159</v>
      </c>
      <c r="G11" s="28">
        <f>+'Consolidado menores de 15 '!G11+'Consolidado mayores de 15'!G11</f>
        <v>109</v>
      </c>
      <c r="H11" s="16">
        <f t="shared" si="1"/>
        <v>2.8301886792452962</v>
      </c>
      <c r="I11" s="21">
        <f t="shared" si="2"/>
        <v>3</v>
      </c>
      <c r="J11" s="16">
        <f t="shared" si="0"/>
        <v>-31.44654088050315</v>
      </c>
      <c r="K11" s="21">
        <f t="shared" si="3"/>
        <v>-50</v>
      </c>
    </row>
    <row r="12" spans="1:11" x14ac:dyDescent="0.25">
      <c r="A12" s="21" t="s">
        <v>77</v>
      </c>
      <c r="B12" s="28">
        <f>+'Consolidado menores de 15 '!B12+'Consolidado mayores de 15'!B12</f>
        <v>145</v>
      </c>
      <c r="C12" s="28">
        <f>+'Consolidado menores de 15 '!C12+'Consolidado mayores de 15'!C12</f>
        <v>113</v>
      </c>
      <c r="D12" s="28">
        <f>+'Consolidado menores de 15 '!D12+'Consolidado mayores de 15'!D12</f>
        <v>180</v>
      </c>
      <c r="E12" s="28">
        <f>+'Consolidado menores de 15 '!E12+'Consolidado mayores de 15'!E12</f>
        <v>87</v>
      </c>
      <c r="F12" s="28">
        <f>+'Consolidado menores de 15 '!F12+'Consolidado mayores de 15'!F12</f>
        <v>174</v>
      </c>
      <c r="G12" s="28">
        <f>+'Consolidado menores de 15 '!G12+'Consolidado mayores de 15'!G12</f>
        <v>144</v>
      </c>
      <c r="H12" s="16">
        <f t="shared" si="1"/>
        <v>32.110091743119284</v>
      </c>
      <c r="I12" s="21">
        <f t="shared" si="2"/>
        <v>35</v>
      </c>
      <c r="J12" s="16">
        <f t="shared" si="0"/>
        <v>-17.241379310344826</v>
      </c>
      <c r="K12" s="21">
        <f t="shared" si="3"/>
        <v>-30</v>
      </c>
    </row>
    <row r="13" spans="1:11" x14ac:dyDescent="0.25">
      <c r="A13" s="21" t="s">
        <v>78</v>
      </c>
      <c r="B13" s="28">
        <f>+'Consolidado menores de 15 '!B13+'Consolidado mayores de 15'!B13</f>
        <v>251</v>
      </c>
      <c r="C13" s="28">
        <f>+'Consolidado menores de 15 '!C13+'Consolidado mayores de 15'!C13</f>
        <v>166</v>
      </c>
      <c r="D13" s="28">
        <f>+'Consolidado menores de 15 '!D13+'Consolidado mayores de 15'!D13</f>
        <v>271</v>
      </c>
      <c r="E13" s="28">
        <f>+'Consolidado menores de 15 '!E13+'Consolidado mayores de 15'!E13</f>
        <v>167</v>
      </c>
      <c r="F13" s="28">
        <f>+'Consolidado menores de 15 '!F13+'Consolidado mayores de 15'!F13</f>
        <v>262</v>
      </c>
      <c r="G13" s="28">
        <f>+'Consolidado menores de 15 '!G13+'Consolidado mayores de 15'!G13</f>
        <v>193</v>
      </c>
      <c r="H13" s="16">
        <f t="shared" si="1"/>
        <v>34.027777777777771</v>
      </c>
      <c r="I13" s="21">
        <f t="shared" si="2"/>
        <v>49</v>
      </c>
      <c r="J13" s="16">
        <f t="shared" si="0"/>
        <v>-26.335877862595424</v>
      </c>
      <c r="K13" s="21">
        <f t="shared" si="3"/>
        <v>-69</v>
      </c>
    </row>
    <row r="14" spans="1:11" x14ac:dyDescent="0.25">
      <c r="A14" s="21" t="s">
        <v>79</v>
      </c>
      <c r="B14" s="28">
        <f>+'Consolidado menores de 15 '!B14+'Consolidado mayores de 15'!B14</f>
        <v>264</v>
      </c>
      <c r="C14" s="28">
        <f>+'Consolidado menores de 15 '!C14+'Consolidado mayores de 15'!C14</f>
        <v>220</v>
      </c>
      <c r="D14" s="28">
        <f>+'Consolidado menores de 15 '!D14+'Consolidado mayores de 15'!D14</f>
        <v>269</v>
      </c>
      <c r="E14" s="28">
        <f>+'Consolidado menores de 15 '!E14+'Consolidado mayores de 15'!E14</f>
        <v>218</v>
      </c>
      <c r="F14" s="28">
        <f>+'Consolidado menores de 15 '!F14+'Consolidado mayores de 15'!F14</f>
        <v>237</v>
      </c>
      <c r="G14" s="28">
        <f>+'Consolidado menores de 15 '!G14+'Consolidado mayores de 15'!G14</f>
        <v>235</v>
      </c>
      <c r="H14" s="16">
        <f t="shared" si="1"/>
        <v>21.761658031088089</v>
      </c>
      <c r="I14" s="21">
        <f t="shared" si="2"/>
        <v>42</v>
      </c>
      <c r="J14" s="16">
        <f t="shared" si="0"/>
        <v>-0.84388185654007941</v>
      </c>
      <c r="K14" s="21">
        <f t="shared" si="3"/>
        <v>-2</v>
      </c>
    </row>
    <row r="15" spans="1:11" x14ac:dyDescent="0.25">
      <c r="A15" s="21" t="s">
        <v>80</v>
      </c>
      <c r="B15" s="28">
        <f>+'Consolidado menores de 15 '!B15+'Consolidado mayores de 15'!B15</f>
        <v>213</v>
      </c>
      <c r="C15" s="28">
        <f>+'Consolidado menores de 15 '!C15+'Consolidado mayores de 15'!C15</f>
        <v>243</v>
      </c>
      <c r="D15" s="28">
        <f>+'Consolidado menores de 15 '!D15+'Consolidado mayores de 15'!D15</f>
        <v>318</v>
      </c>
      <c r="E15" s="28">
        <f>+'Consolidado menores de 15 '!E15+'Consolidado mayores de 15'!E15</f>
        <v>214</v>
      </c>
      <c r="F15" s="28">
        <f>+'Consolidado menores de 15 '!F15+'Consolidado mayores de 15'!F15</f>
        <v>245</v>
      </c>
      <c r="G15" s="28">
        <f>+'Consolidado menores de 15 '!G15+'Consolidado mayores de 15'!G15</f>
        <v>182</v>
      </c>
      <c r="H15" s="16">
        <f t="shared" si="1"/>
        <v>-22.553191489361694</v>
      </c>
      <c r="I15" s="21">
        <f t="shared" si="2"/>
        <v>-53</v>
      </c>
      <c r="J15" s="16">
        <f t="shared" si="0"/>
        <v>-25.714285714285708</v>
      </c>
      <c r="K15" s="21">
        <f t="shared" si="3"/>
        <v>-63</v>
      </c>
    </row>
    <row r="16" spans="1:11" x14ac:dyDescent="0.25">
      <c r="A16" s="21" t="s">
        <v>81</v>
      </c>
      <c r="B16" s="28">
        <f>+'Consolidado menores de 15 '!B16+'Consolidado mayores de 15'!B16</f>
        <v>214</v>
      </c>
      <c r="C16" s="28">
        <f>+'Consolidado menores de 15 '!C16+'Consolidado mayores de 15'!C16</f>
        <v>263</v>
      </c>
      <c r="D16" s="28">
        <f>+'Consolidado menores de 15 '!D16+'Consolidado mayores de 15'!D16</f>
        <v>283</v>
      </c>
      <c r="E16" s="28">
        <f>+'Consolidado menores de 15 '!E16+'Consolidado mayores de 15'!E16</f>
        <v>169</v>
      </c>
      <c r="F16" s="28">
        <f>+'Consolidado menores de 15 '!F16+'Consolidado mayores de 15'!F16</f>
        <v>221</v>
      </c>
      <c r="G16" s="28">
        <f>+'Consolidado menores de 15 '!G16+'Consolidado mayores de 15'!G16</f>
        <v>203</v>
      </c>
      <c r="H16" s="16">
        <f t="shared" si="1"/>
        <v>11.538461538461547</v>
      </c>
      <c r="I16" s="21">
        <f t="shared" si="2"/>
        <v>21</v>
      </c>
      <c r="J16" s="16">
        <f t="shared" si="0"/>
        <v>-8.1447963800904972</v>
      </c>
      <c r="K16" s="21">
        <f t="shared" si="3"/>
        <v>-18</v>
      </c>
    </row>
    <row r="17" spans="1:17" x14ac:dyDescent="0.25">
      <c r="A17" s="21" t="s">
        <v>82</v>
      </c>
      <c r="B17" s="28">
        <f>+'Consolidado menores de 15 '!B17+'Consolidado mayores de 15'!B17</f>
        <v>182</v>
      </c>
      <c r="C17" s="28">
        <f>+'Consolidado menores de 15 '!C17+'Consolidado mayores de 15'!C17</f>
        <v>207</v>
      </c>
      <c r="D17" s="28">
        <f>+'Consolidado menores de 15 '!D17+'Consolidado mayores de 15'!D17</f>
        <v>273</v>
      </c>
      <c r="E17" s="28">
        <f>+'Consolidado menores de 15 '!E17+'Consolidado mayores de 15'!E17</f>
        <v>219</v>
      </c>
      <c r="F17" s="28">
        <f>+'Consolidado menores de 15 '!F17+'Consolidado mayores de 15'!F17</f>
        <v>242</v>
      </c>
      <c r="G17" s="28">
        <f>+'Consolidado menores de 15 '!G17+'Consolidado mayores de 15'!G17</f>
        <v>201</v>
      </c>
      <c r="H17" s="16">
        <f t="shared" si="1"/>
        <v>-0.98522167487683987</v>
      </c>
      <c r="I17" s="21">
        <f t="shared" si="2"/>
        <v>-2</v>
      </c>
      <c r="J17" s="16">
        <f t="shared" si="0"/>
        <v>-16.942148760330582</v>
      </c>
      <c r="K17" s="21">
        <f t="shared" si="3"/>
        <v>-41</v>
      </c>
    </row>
    <row r="18" spans="1:17" x14ac:dyDescent="0.25">
      <c r="A18" s="21" t="s">
        <v>83</v>
      </c>
      <c r="B18" s="28">
        <f>+'Consolidado menores de 15 '!B18+'Consolidado mayores de 15'!B18</f>
        <v>224</v>
      </c>
      <c r="C18" s="28">
        <f>+'Consolidado menores de 15 '!C18+'Consolidado mayores de 15'!C18</f>
        <v>183</v>
      </c>
      <c r="D18" s="28">
        <f>+'Consolidado menores de 15 '!D18+'Consolidado mayores de 15'!D18</f>
        <v>250</v>
      </c>
      <c r="E18" s="28">
        <f>+'Consolidado menores de 15 '!E18+'Consolidado mayores de 15'!E18</f>
        <v>208</v>
      </c>
      <c r="F18" s="28">
        <f>+'Consolidado menores de 15 '!F18+'Consolidado mayores de 15'!F18</f>
        <v>241</v>
      </c>
      <c r="G18" s="28">
        <f>+'Consolidado menores de 15 '!G18+'Consolidado mayores de 15'!G18</f>
        <v>168</v>
      </c>
      <c r="H18" s="16">
        <f t="shared" si="1"/>
        <v>-16.417910447761201</v>
      </c>
      <c r="I18" s="21">
        <f t="shared" si="2"/>
        <v>-33</v>
      </c>
      <c r="J18" s="16">
        <f t="shared" si="0"/>
        <v>-30.290456431535276</v>
      </c>
      <c r="K18" s="21">
        <f t="shared" si="3"/>
        <v>-73</v>
      </c>
    </row>
    <row r="19" spans="1:17" x14ac:dyDescent="0.25">
      <c r="A19" s="21" t="s">
        <v>84</v>
      </c>
      <c r="B19" s="28">
        <f>+'Consolidado menores de 15 '!B19+'Consolidado mayores de 15'!B19</f>
        <v>230</v>
      </c>
      <c r="C19" s="28">
        <f>+'Consolidado menores de 15 '!C19+'Consolidado mayores de 15'!C19</f>
        <v>164</v>
      </c>
      <c r="D19" s="28">
        <f>+'Consolidado menores de 15 '!D19+'Consolidado mayores de 15'!D19</f>
        <v>244</v>
      </c>
      <c r="E19" s="28">
        <f>+'Consolidado menores de 15 '!E19+'Consolidado mayores de 15'!E19</f>
        <v>180</v>
      </c>
      <c r="F19" s="28">
        <f>+'Consolidado menores de 15 '!F19+'Consolidado mayores de 15'!F19</f>
        <v>224</v>
      </c>
      <c r="G19" s="28">
        <f>+'Consolidado menores de 15 '!G19+'Consolidado mayores de 15'!G19</f>
        <v>177</v>
      </c>
      <c r="H19" s="16">
        <f t="shared" si="1"/>
        <v>5.3571428571428612</v>
      </c>
      <c r="I19" s="21">
        <f t="shared" si="2"/>
        <v>9</v>
      </c>
      <c r="J19" s="16">
        <f>+G19/F19*100-100</f>
        <v>-20.982142857142861</v>
      </c>
      <c r="K19" s="21">
        <f t="shared" si="3"/>
        <v>-47</v>
      </c>
    </row>
    <row r="20" spans="1:17" x14ac:dyDescent="0.25">
      <c r="A20" s="21" t="s">
        <v>85</v>
      </c>
      <c r="B20" s="28">
        <f>+'Consolidado menores de 15 '!B20+'Consolidado mayores de 15'!B20</f>
        <v>229</v>
      </c>
      <c r="C20" s="28">
        <f>+'Consolidado menores de 15 '!C20+'Consolidado mayores de 15'!C20</f>
        <v>233</v>
      </c>
      <c r="D20" s="28">
        <f>+'Consolidado menores de 15 '!D20+'Consolidado mayores de 15'!D20</f>
        <v>263</v>
      </c>
      <c r="E20" s="28">
        <f>+'Consolidado menores de 15 '!E20+'Consolidado mayores de 15'!E20</f>
        <v>168</v>
      </c>
      <c r="F20" s="28">
        <f>+'Consolidado menores de 15 '!F20+'Consolidado mayores de 15'!F20</f>
        <v>211</v>
      </c>
      <c r="G20" s="28">
        <f>+'Consolidado menores de 15 '!G20+'Consolidado mayores de 15'!G20</f>
        <v>204</v>
      </c>
      <c r="H20" s="16">
        <f t="shared" si="1"/>
        <v>15.254237288135599</v>
      </c>
      <c r="I20" s="21">
        <f t="shared" si="2"/>
        <v>27</v>
      </c>
      <c r="J20" s="16">
        <f t="shared" si="0"/>
        <v>-3.3175355450237021</v>
      </c>
      <c r="K20" s="21">
        <f t="shared" si="3"/>
        <v>-7</v>
      </c>
    </row>
    <row r="21" spans="1:17" x14ac:dyDescent="0.25">
      <c r="A21" s="21" t="s">
        <v>86</v>
      </c>
      <c r="B21" s="28">
        <f>+'Consolidado menores de 15 '!B21+'Consolidado mayores de 15'!B21</f>
        <v>243</v>
      </c>
      <c r="C21" s="28">
        <f>+'Consolidado menores de 15 '!C21+'Consolidado mayores de 15'!C21</f>
        <v>239</v>
      </c>
      <c r="D21" s="28">
        <f>+'Consolidado menores de 15 '!D21+'Consolidado mayores de 15'!D21</f>
        <v>248</v>
      </c>
      <c r="E21" s="28">
        <f>+'Consolidado menores de 15 '!E21+'Consolidado mayores de 15'!E21</f>
        <v>174</v>
      </c>
      <c r="F21" s="28">
        <f>+'Consolidado menores de 15 '!F21+'Consolidado mayores de 15'!F21</f>
        <v>241</v>
      </c>
      <c r="G21" s="28">
        <f>+'Consolidado menores de 15 '!G21+'Consolidado mayores de 15'!G21</f>
        <v>207</v>
      </c>
      <c r="H21" s="16">
        <f t="shared" si="1"/>
        <v>1.470588235294116</v>
      </c>
      <c r="I21" s="21">
        <f t="shared" si="2"/>
        <v>3</v>
      </c>
      <c r="J21" s="16">
        <f t="shared" si="0"/>
        <v>-14.107883817427393</v>
      </c>
      <c r="K21" s="21">
        <f t="shared" si="3"/>
        <v>-34</v>
      </c>
    </row>
    <row r="22" spans="1:17" x14ac:dyDescent="0.25">
      <c r="A22" s="21" t="s">
        <v>87</v>
      </c>
      <c r="B22" s="28">
        <f>+'Consolidado menores de 15 '!B22+'Consolidado mayores de 15'!B22</f>
        <v>271</v>
      </c>
      <c r="C22" s="28">
        <f>+'Consolidado menores de 15 '!C22+'Consolidado mayores de 15'!C22</f>
        <v>266</v>
      </c>
      <c r="D22" s="28">
        <f>+'Consolidado menores de 15 '!D22+'Consolidado mayores de 15'!D22</f>
        <v>253</v>
      </c>
      <c r="E22" s="28">
        <f>+'Consolidado menores de 15 '!E22+'Consolidado mayores de 15'!E22</f>
        <v>206</v>
      </c>
      <c r="F22" s="28">
        <f>+'Consolidado menores de 15 '!F22+'Consolidado mayores de 15'!F22</f>
        <v>238</v>
      </c>
      <c r="G22" s="28">
        <f>+'Consolidado menores de 15 '!G22+'Consolidado mayores de 15'!G22</f>
        <v>222</v>
      </c>
      <c r="H22" s="16">
        <f t="shared" si="1"/>
        <v>7.2463768115942173</v>
      </c>
      <c r="I22" s="21">
        <f t="shared" si="2"/>
        <v>15</v>
      </c>
      <c r="J22" s="16">
        <f t="shared" si="0"/>
        <v>-6.7226890756302566</v>
      </c>
      <c r="K22" s="21">
        <f t="shared" si="3"/>
        <v>-16</v>
      </c>
    </row>
    <row r="23" spans="1:17" x14ac:dyDescent="0.25">
      <c r="A23" s="21" t="s">
        <v>88</v>
      </c>
      <c r="B23" s="28">
        <f>+'Consolidado menores de 15 '!B23+'Consolidado mayores de 15'!B23</f>
        <v>290</v>
      </c>
      <c r="C23" s="28">
        <f>+'Consolidado menores de 15 '!C23+'Consolidado mayores de 15'!C23</f>
        <v>309</v>
      </c>
      <c r="D23" s="28">
        <f>+'Consolidado menores de 15 '!D23+'Consolidado mayores de 15'!D23</f>
        <v>293</v>
      </c>
      <c r="E23" s="28">
        <f>+'Consolidado menores de 15 '!E23+'Consolidado mayores de 15'!E23</f>
        <v>243</v>
      </c>
      <c r="F23" s="28">
        <f>+'Consolidado menores de 15 '!F23+'Consolidado mayores de 15'!F23</f>
        <v>220</v>
      </c>
      <c r="G23" s="28">
        <f>+'Consolidado menores de 15 '!G23+'Consolidado mayores de 15'!G23</f>
        <v>233</v>
      </c>
      <c r="H23" s="16">
        <f t="shared" si="1"/>
        <v>4.9549549549549425</v>
      </c>
      <c r="I23" s="21">
        <f t="shared" si="2"/>
        <v>11</v>
      </c>
      <c r="J23" s="16">
        <f t="shared" si="0"/>
        <v>5.9090909090909065</v>
      </c>
      <c r="K23" s="21">
        <f t="shared" si="3"/>
        <v>13</v>
      </c>
    </row>
    <row r="24" spans="1:17" x14ac:dyDescent="0.25">
      <c r="A24" s="21" t="s">
        <v>89</v>
      </c>
      <c r="B24" s="28">
        <f>+'Consolidado menores de 15 '!B24+'Consolidado mayores de 15'!B24</f>
        <v>296</v>
      </c>
      <c r="C24" s="28">
        <f>+'Consolidado menores de 15 '!C24+'Consolidado mayores de 15'!C24</f>
        <v>301</v>
      </c>
      <c r="D24" s="28">
        <f>+'Consolidado menores de 15 '!D24+'Consolidado mayores de 15'!D24</f>
        <v>212</v>
      </c>
      <c r="E24" s="28">
        <f>+'Consolidado menores de 15 '!E24+'Consolidado mayores de 15'!E24</f>
        <v>283</v>
      </c>
      <c r="F24" s="28">
        <f>+'Consolidado menores de 15 '!F24+'Consolidado mayores de 15'!F24</f>
        <v>230</v>
      </c>
      <c r="G24" s="28">
        <f>+'Consolidado menores de 15 '!G24+'Consolidado mayores de 15'!G24</f>
        <v>181</v>
      </c>
      <c r="H24" s="16">
        <f t="shared" si="1"/>
        <v>-22.317596566523605</v>
      </c>
      <c r="I24" s="21">
        <f t="shared" si="2"/>
        <v>-52</v>
      </c>
      <c r="J24" s="16">
        <f t="shared" si="0"/>
        <v>-21.304347826086953</v>
      </c>
      <c r="K24" s="21">
        <f t="shared" si="3"/>
        <v>-49</v>
      </c>
    </row>
    <row r="25" spans="1:17" x14ac:dyDescent="0.25">
      <c r="A25" s="21" t="s">
        <v>90</v>
      </c>
      <c r="B25" s="28">
        <f>+'Consolidado menores de 15 '!B25+'Consolidado mayores de 15'!B25</f>
        <v>260</v>
      </c>
      <c r="C25" s="28">
        <f>+'Consolidado menores de 15 '!C25+'Consolidado mayores de 15'!C25</f>
        <v>364</v>
      </c>
      <c r="D25" s="28">
        <f>+'Consolidado menores de 15 '!D25+'Consolidado mayores de 15'!D25</f>
        <v>246</v>
      </c>
      <c r="E25" s="28">
        <f>+'Consolidado menores de 15 '!E25+'Consolidado mayores de 15'!E25</f>
        <v>250</v>
      </c>
      <c r="F25" s="28">
        <f>+'Consolidado menores de 15 '!F25+'Consolidado mayores de 15'!F25</f>
        <v>258</v>
      </c>
      <c r="G25" s="28">
        <f>+'Consolidado menores de 15 '!G25+'Consolidado mayores de 15'!G25</f>
        <v>209</v>
      </c>
      <c r="H25" s="16">
        <f t="shared" si="1"/>
        <v>15.469613259668506</v>
      </c>
      <c r="I25" s="21">
        <f t="shared" si="2"/>
        <v>28</v>
      </c>
      <c r="J25" s="16">
        <f t="shared" si="0"/>
        <v>-18.992248062015506</v>
      </c>
      <c r="K25" s="21">
        <f t="shared" si="3"/>
        <v>-49</v>
      </c>
    </row>
    <row r="26" spans="1:17" x14ac:dyDescent="0.25">
      <c r="A26" s="21" t="s">
        <v>91</v>
      </c>
      <c r="B26" s="28">
        <f>+'Consolidado menores de 15 '!B26+'Consolidado mayores de 15'!B26</f>
        <v>257</v>
      </c>
      <c r="C26" s="28">
        <f>+'Consolidado menores de 15 '!C26+'Consolidado mayores de 15'!C26</f>
        <v>403</v>
      </c>
      <c r="D26" s="28">
        <f>+'Consolidado menores de 15 '!D26+'Consolidado mayores de 15'!D26</f>
        <v>265</v>
      </c>
      <c r="E26" s="28">
        <f>+'Consolidado menores de 15 '!E26+'Consolidado mayores de 15'!E26</f>
        <v>282</v>
      </c>
      <c r="F26" s="28">
        <f>+'Consolidado menores de 15 '!F26+'Consolidado mayores de 15'!F26</f>
        <v>281</v>
      </c>
      <c r="G26" s="28">
        <f>+'Consolidado menores de 15 '!G26+'Consolidado mayores de 15'!G26</f>
        <v>249</v>
      </c>
      <c r="H26" s="16">
        <f t="shared" si="1"/>
        <v>19.138755980861248</v>
      </c>
      <c r="I26" s="21">
        <f t="shared" si="2"/>
        <v>40</v>
      </c>
      <c r="J26" s="16">
        <f t="shared" si="0"/>
        <v>-11.387900355871878</v>
      </c>
      <c r="K26" s="21">
        <f t="shared" si="3"/>
        <v>-32</v>
      </c>
    </row>
    <row r="27" spans="1:17" x14ac:dyDescent="0.25">
      <c r="A27" s="21" t="s">
        <v>92</v>
      </c>
      <c r="B27" s="28">
        <f>+'Consolidado menores de 15 '!B27+'Consolidado mayores de 15'!B27</f>
        <v>235</v>
      </c>
      <c r="C27" s="28">
        <f>+'Consolidado menores de 15 '!C27+'Consolidado mayores de 15'!C27</f>
        <v>422</v>
      </c>
      <c r="D27" s="28">
        <f>+'Consolidado menores de 15 '!D27+'Consolidado mayores de 15'!D27</f>
        <v>314</v>
      </c>
      <c r="E27" s="28">
        <f>+'Consolidado menores de 15 '!E27+'Consolidado mayores de 15'!E27</f>
        <v>336</v>
      </c>
      <c r="F27" s="28">
        <f>+'Consolidado menores de 15 '!F27+'Consolidado mayores de 15'!F27</f>
        <v>274</v>
      </c>
      <c r="G27" s="28">
        <f>+'Consolidado menores de 15 '!G27+'Consolidado mayores de 15'!G27</f>
        <v>270</v>
      </c>
      <c r="H27" s="16">
        <f t="shared" si="1"/>
        <v>8.4337349397590344</v>
      </c>
      <c r="I27" s="21">
        <f t="shared" si="2"/>
        <v>21</v>
      </c>
      <c r="J27" s="16">
        <f t="shared" si="0"/>
        <v>-1.4598540145985339</v>
      </c>
      <c r="K27" s="21">
        <f t="shared" si="3"/>
        <v>-4</v>
      </c>
    </row>
    <row r="28" spans="1:17" x14ac:dyDescent="0.25">
      <c r="A28" s="21" t="s">
        <v>93</v>
      </c>
      <c r="B28" s="28">
        <f>+'Consolidado menores de 15 '!B28+'Consolidado mayores de 15'!B28</f>
        <v>264</v>
      </c>
      <c r="C28" s="28">
        <f>+'Consolidado menores de 15 '!C28+'Consolidado mayores de 15'!C28</f>
        <v>441</v>
      </c>
      <c r="D28" s="28">
        <f>+'Consolidado menores de 15 '!D28+'Consolidado mayores de 15'!D28</f>
        <v>333</v>
      </c>
      <c r="E28" s="28">
        <f>+'Consolidado menores de 15 '!E28+'Consolidado mayores de 15'!E28</f>
        <v>304</v>
      </c>
      <c r="F28" s="28">
        <f>+'Consolidado menores de 15 '!F28+'Consolidado mayores de 15'!F28</f>
        <v>275</v>
      </c>
      <c r="G28" s="28">
        <f>+'Consolidado menores de 15 '!G28+'Consolidado mayores de 15'!G28</f>
        <v>411</v>
      </c>
      <c r="H28" s="16">
        <f t="shared" si="1"/>
        <v>52.222222222222229</v>
      </c>
      <c r="I28" s="21">
        <f t="shared" si="2"/>
        <v>141</v>
      </c>
      <c r="J28" s="16">
        <f t="shared" si="0"/>
        <v>49.454545454545467</v>
      </c>
      <c r="K28" s="21">
        <f t="shared" si="3"/>
        <v>136</v>
      </c>
    </row>
    <row r="29" spans="1:17" x14ac:dyDescent="0.25">
      <c r="A29" s="21" t="s">
        <v>94</v>
      </c>
      <c r="B29" s="28">
        <f>+'Consolidado menores de 15 '!B29+'Consolidado mayores de 15'!B29</f>
        <v>226</v>
      </c>
      <c r="C29" s="28">
        <f>+'Consolidado menores de 15 '!C29+'Consolidado mayores de 15'!C29</f>
        <v>459</v>
      </c>
      <c r="D29" s="28">
        <f>+'Consolidado menores de 15 '!D29+'Consolidado mayores de 15'!D29</f>
        <v>340</v>
      </c>
      <c r="E29" s="28">
        <f>+'Consolidado menores de 15 '!E29+'Consolidado mayores de 15'!E29</f>
        <v>352</v>
      </c>
      <c r="F29" s="28">
        <f>+'Consolidado menores de 15 '!F29+'Consolidado mayores de 15'!F29</f>
        <v>244</v>
      </c>
      <c r="G29" s="28">
        <f>+'Consolidado menores de 15 '!G29+'Consolidado mayores de 15'!G29</f>
        <v>359</v>
      </c>
      <c r="H29" s="16">
        <f t="shared" si="1"/>
        <v>-12.652068126520675</v>
      </c>
      <c r="I29" s="21">
        <f t="shared" si="2"/>
        <v>-52</v>
      </c>
      <c r="J29" s="16">
        <f t="shared" si="0"/>
        <v>47.131147540983591</v>
      </c>
      <c r="K29" s="21">
        <f t="shared" si="3"/>
        <v>115</v>
      </c>
    </row>
    <row r="30" spans="1:17" x14ac:dyDescent="0.25">
      <c r="A30" s="21" t="s">
        <v>95</v>
      </c>
      <c r="B30" s="28">
        <f>+'Consolidado menores de 15 '!B30+'Consolidado mayores de 15'!B30</f>
        <v>195</v>
      </c>
      <c r="C30" s="28">
        <f>+'Consolidado menores de 15 '!C30+'Consolidado mayores de 15'!C30</f>
        <v>305</v>
      </c>
      <c r="D30" s="28">
        <f>+'Consolidado menores de 15 '!D30+'Consolidado mayores de 15'!D30</f>
        <v>343</v>
      </c>
      <c r="E30" s="28">
        <f>+'Consolidado menores de 15 '!E30+'Consolidado mayores de 15'!E30</f>
        <v>324</v>
      </c>
      <c r="F30" s="28">
        <f>+'Consolidado menores de 15 '!F30+'Consolidado mayores de 15'!F30</f>
        <v>234</v>
      </c>
      <c r="G30" s="28">
        <f>+'Consolidado menores de 15 '!G30+'Consolidado mayores de 15'!G30</f>
        <v>316</v>
      </c>
      <c r="H30" s="16">
        <f t="shared" si="1"/>
        <v>-11.977715877437319</v>
      </c>
      <c r="I30" s="21">
        <f t="shared" si="2"/>
        <v>-43</v>
      </c>
      <c r="J30" s="16">
        <f t="shared" si="0"/>
        <v>35.042735042735046</v>
      </c>
      <c r="K30" s="21">
        <f t="shared" si="3"/>
        <v>82</v>
      </c>
      <c r="P30" s="8"/>
      <c r="Q30" s="8"/>
    </row>
    <row r="31" spans="1:17" x14ac:dyDescent="0.25">
      <c r="A31" s="21" t="s">
        <v>96</v>
      </c>
      <c r="B31" s="28">
        <f>+'Consolidado menores de 15 '!B31+'Consolidado mayores de 15'!B31</f>
        <v>225</v>
      </c>
      <c r="C31" s="28">
        <f>+'Consolidado menores de 15 '!C31+'Consolidado mayores de 15'!C31</f>
        <v>305</v>
      </c>
      <c r="D31" s="28">
        <f>+'Consolidado menores de 15 '!D31+'Consolidado mayores de 15'!D31</f>
        <v>307</v>
      </c>
      <c r="E31" s="28">
        <f>+'Consolidado menores de 15 '!E31+'Consolidado mayores de 15'!E31</f>
        <v>276</v>
      </c>
      <c r="F31" s="28">
        <f>+'Consolidado menores de 15 '!F31+'Consolidado mayores de 15'!F31</f>
        <v>199</v>
      </c>
      <c r="G31" s="28">
        <f>+'Consolidado menores de 15 '!G31+'Consolidado mayores de 15'!G31</f>
        <v>323</v>
      </c>
      <c r="H31" s="16">
        <f t="shared" si="1"/>
        <v>2.2151898734177138</v>
      </c>
      <c r="I31" s="21">
        <f t="shared" si="2"/>
        <v>7</v>
      </c>
      <c r="J31" s="16">
        <f t="shared" si="0"/>
        <v>62.311557788944725</v>
      </c>
      <c r="K31" s="21">
        <f t="shared" si="3"/>
        <v>124</v>
      </c>
      <c r="P31" s="8"/>
      <c r="Q31" s="8"/>
    </row>
    <row r="32" spans="1:17" x14ac:dyDescent="0.25">
      <c r="A32" s="21" t="s">
        <v>97</v>
      </c>
      <c r="B32" s="28">
        <f>+'Consolidado menores de 15 '!B32+'Consolidado mayores de 15'!B32</f>
        <v>243</v>
      </c>
      <c r="C32" s="28">
        <f>+'Consolidado menores de 15 '!C32+'Consolidado mayores de 15'!C32</f>
        <v>204</v>
      </c>
      <c r="D32" s="28">
        <f>+'Consolidado menores de 15 '!D32+'Consolidado mayores de 15'!D32</f>
        <v>297</v>
      </c>
      <c r="E32" s="28">
        <f>+'Consolidado menores de 15 '!E32+'Consolidado mayores de 15'!E32</f>
        <v>212</v>
      </c>
      <c r="F32" s="28">
        <f>+'Consolidado menores de 15 '!F32+'Consolidado mayores de 15'!F32</f>
        <v>204</v>
      </c>
      <c r="G32" s="28">
        <f>+'Consolidado menores de 15 '!G32+'Consolidado mayores de 15'!G32</f>
        <v>281</v>
      </c>
      <c r="H32" s="16">
        <f t="shared" si="1"/>
        <v>-13.003095975232199</v>
      </c>
      <c r="I32" s="21">
        <f t="shared" si="2"/>
        <v>-42</v>
      </c>
      <c r="J32" s="16">
        <f t="shared" si="0"/>
        <v>37.745098039215691</v>
      </c>
      <c r="K32" s="21">
        <f t="shared" si="3"/>
        <v>77</v>
      </c>
    </row>
    <row r="33" spans="1:11" x14ac:dyDescent="0.25">
      <c r="A33" s="21" t="s">
        <v>98</v>
      </c>
      <c r="B33" s="28">
        <f>+'Consolidado menores de 15 '!B33+'Consolidado mayores de 15'!B33</f>
        <v>245</v>
      </c>
      <c r="C33" s="28">
        <f>+'Consolidado menores de 15 '!C33+'Consolidado mayores de 15'!C33</f>
        <v>178</v>
      </c>
      <c r="D33" s="28">
        <f>+'Consolidado menores de 15 '!D33+'Consolidado mayores de 15'!D33</f>
        <v>275</v>
      </c>
      <c r="E33" s="28">
        <f>+'Consolidado menores de 15 '!E33+'Consolidado mayores de 15'!E33</f>
        <v>187</v>
      </c>
      <c r="F33" s="28">
        <f>+'Consolidado menores de 15 '!F33+'Consolidado mayores de 15'!F33</f>
        <v>230</v>
      </c>
      <c r="G33" s="28">
        <f>+'Consolidado menores de 15 '!G33+'Consolidado mayores de 15'!G33</f>
        <v>305</v>
      </c>
      <c r="H33" s="16">
        <f t="shared" si="1"/>
        <v>8.540925266903912</v>
      </c>
      <c r="I33" s="21">
        <f t="shared" si="2"/>
        <v>24</v>
      </c>
      <c r="J33" s="16">
        <f t="shared" si="0"/>
        <v>32.608695652173907</v>
      </c>
      <c r="K33" s="21">
        <f t="shared" si="3"/>
        <v>75</v>
      </c>
    </row>
    <row r="34" spans="1:11" x14ac:dyDescent="0.25">
      <c r="A34" s="21" t="s">
        <v>99</v>
      </c>
      <c r="B34" s="28">
        <f>+'Consolidado menores de 15 '!B34+'Consolidado mayores de 15'!B34</f>
        <v>333</v>
      </c>
      <c r="C34" s="28">
        <f>+'Consolidado menores de 15 '!C34+'Consolidado mayores de 15'!C34</f>
        <v>254</v>
      </c>
      <c r="D34" s="28">
        <f>+'Consolidado menores de 15 '!D34+'Consolidado mayores de 15'!D34</f>
        <v>355</v>
      </c>
      <c r="E34" s="28">
        <f>+'Consolidado menores de 15 '!E34+'Consolidado mayores de 15'!E34</f>
        <v>241</v>
      </c>
      <c r="F34" s="28">
        <f>+'Consolidado menores de 15 '!F34+'Consolidado mayores de 15'!F34</f>
        <v>284</v>
      </c>
      <c r="G34" s="28">
        <f>+'Consolidado menores de 15 '!G34+'Consolidado mayores de 15'!G34</f>
        <v>254</v>
      </c>
      <c r="H34" s="16">
        <f t="shared" si="1"/>
        <v>-16.721311475409834</v>
      </c>
      <c r="I34" s="21">
        <f t="shared" si="2"/>
        <v>-51</v>
      </c>
      <c r="J34" s="16">
        <f t="shared" si="0"/>
        <v>-10.563380281690144</v>
      </c>
      <c r="K34" s="21">
        <f t="shared" si="3"/>
        <v>-30</v>
      </c>
    </row>
    <row r="35" spans="1:11" x14ac:dyDescent="0.25">
      <c r="A35" s="21" t="s">
        <v>100</v>
      </c>
      <c r="B35" s="28">
        <f>+'Consolidado menores de 15 '!B35+'Consolidado mayores de 15'!B35</f>
        <v>273</v>
      </c>
      <c r="C35" s="28">
        <f>+'Consolidado menores de 15 '!C35+'Consolidado mayores de 15'!C35</f>
        <v>220</v>
      </c>
      <c r="D35" s="28">
        <f>+'Consolidado menores de 15 '!D35+'Consolidado mayores de 15'!D35</f>
        <v>398</v>
      </c>
      <c r="E35" s="28">
        <f>+'Consolidado menores de 15 '!E35+'Consolidado mayores de 15'!E35</f>
        <v>262</v>
      </c>
      <c r="F35" s="28">
        <f>+'Consolidado menores de 15 '!F35+'Consolidado mayores de 15'!F35</f>
        <v>337</v>
      </c>
      <c r="G35" s="28">
        <f>+'Consolidado menores de 15 '!G35+'Consolidado mayores de 15'!G35</f>
        <v>103</v>
      </c>
      <c r="H35" s="16">
        <f t="shared" si="1"/>
        <v>-59.448818897637793</v>
      </c>
      <c r="I35" s="21">
        <f t="shared" si="2"/>
        <v>-151</v>
      </c>
      <c r="J35" s="16">
        <f t="shared" si="0"/>
        <v>-69.436201780415431</v>
      </c>
      <c r="K35" s="21">
        <f t="shared" si="3"/>
        <v>-234</v>
      </c>
    </row>
    <row r="36" spans="1:11" x14ac:dyDescent="0.25">
      <c r="A36" s="21" t="s">
        <v>101</v>
      </c>
      <c r="B36" s="28">
        <f>+'Consolidado menores de 15 '!B36+'Consolidado mayores de 15'!B36</f>
        <v>349</v>
      </c>
      <c r="C36" s="28">
        <f>+'Consolidado menores de 15 '!C36+'Consolidado mayores de 15'!C36</f>
        <v>207</v>
      </c>
      <c r="D36" s="28">
        <f>+'Consolidado menores de 15 '!D36+'Consolidado mayores de 15'!D36</f>
        <v>398</v>
      </c>
      <c r="E36" s="28">
        <f>+'Consolidado menores de 15 '!E36+'Consolidado mayores de 15'!E36</f>
        <v>229</v>
      </c>
      <c r="F36" s="28">
        <f>+'Consolidado menores de 15 '!F36+'Consolidado mayores de 15'!F36</f>
        <v>324</v>
      </c>
      <c r="G36" s="28">
        <f>+'Consolidado menores de 15 '!G36+'Consolidado mayores de 15'!G36</f>
        <v>0</v>
      </c>
      <c r="H36" s="16">
        <f t="shared" si="1"/>
        <v>-100</v>
      </c>
      <c r="I36" s="21">
        <f t="shared" si="2"/>
        <v>-103</v>
      </c>
      <c r="J36" s="16">
        <f t="shared" si="0"/>
        <v>-100</v>
      </c>
      <c r="K36" s="21">
        <f t="shared" si="3"/>
        <v>-324</v>
      </c>
    </row>
    <row r="37" spans="1:11" x14ac:dyDescent="0.25">
      <c r="A37" s="21" t="s">
        <v>102</v>
      </c>
      <c r="B37" s="28">
        <f>+'Consolidado menores de 15 '!B37+'Consolidado mayores de 15'!B37</f>
        <v>284</v>
      </c>
      <c r="C37" s="28">
        <f>+'Consolidado menores de 15 '!C37+'Consolidado mayores de 15'!C37</f>
        <v>244</v>
      </c>
      <c r="D37" s="28">
        <f>+'Consolidado menores de 15 '!D37+'Consolidado mayores de 15'!D37</f>
        <v>396</v>
      </c>
      <c r="E37" s="28">
        <f>+'Consolidado menores de 15 '!E37+'Consolidado mayores de 15'!E37</f>
        <v>229</v>
      </c>
      <c r="F37" s="28">
        <f>+'Consolidado menores de 15 '!F37+'Consolidado mayores de 15'!F37</f>
        <v>292</v>
      </c>
      <c r="G37" s="28">
        <f>+'Consolidado menores de 15 '!G37+'Consolidado mayores de 15'!G37</f>
        <v>0</v>
      </c>
      <c r="H37" s="16" t="e">
        <f t="shared" si="1"/>
        <v>#DIV/0!</v>
      </c>
      <c r="I37" s="21">
        <f t="shared" si="2"/>
        <v>0</v>
      </c>
      <c r="J37" s="16">
        <f t="shared" si="0"/>
        <v>-100</v>
      </c>
      <c r="K37" s="21">
        <f t="shared" si="3"/>
        <v>-292</v>
      </c>
    </row>
    <row r="38" spans="1:11" x14ac:dyDescent="0.25">
      <c r="A38" s="21" t="s">
        <v>103</v>
      </c>
      <c r="B38" s="28">
        <f>+'Consolidado menores de 15 '!B38+'Consolidado mayores de 15'!B38</f>
        <v>243</v>
      </c>
      <c r="C38" s="28">
        <f>+'Consolidado menores de 15 '!C38+'Consolidado mayores de 15'!C38</f>
        <v>216</v>
      </c>
      <c r="D38" s="28">
        <f>+'Consolidado menores de 15 '!D38+'Consolidado mayores de 15'!D38</f>
        <v>310</v>
      </c>
      <c r="E38" s="28">
        <f>+'Consolidado menores de 15 '!E38+'Consolidado mayores de 15'!E38</f>
        <v>189</v>
      </c>
      <c r="F38" s="28">
        <f>+'Consolidado menores de 15 '!F38+'Consolidado mayores de 15'!F38</f>
        <v>280</v>
      </c>
      <c r="G38" s="28">
        <f>+'Consolidado menores de 15 '!G38+'Consolidado mayores de 15'!G38</f>
        <v>0</v>
      </c>
      <c r="H38" s="16" t="e">
        <f t="shared" si="1"/>
        <v>#DIV/0!</v>
      </c>
      <c r="I38" s="21">
        <f t="shared" si="2"/>
        <v>0</v>
      </c>
      <c r="J38" s="16">
        <f t="shared" si="0"/>
        <v>-100</v>
      </c>
      <c r="K38" s="21">
        <f t="shared" si="3"/>
        <v>-280</v>
      </c>
    </row>
    <row r="39" spans="1:11" x14ac:dyDescent="0.25">
      <c r="A39" s="21" t="s">
        <v>104</v>
      </c>
      <c r="B39" s="28">
        <f>+'Consolidado menores de 15 '!B39+'Consolidado mayores de 15'!B39</f>
        <v>204</v>
      </c>
      <c r="C39" s="28">
        <f>+'Consolidado menores de 15 '!C39+'Consolidado mayores de 15'!C39</f>
        <v>239</v>
      </c>
      <c r="D39" s="28">
        <f>+'Consolidado menores de 15 '!D39+'Consolidado mayores de 15'!D39</f>
        <v>272</v>
      </c>
      <c r="E39" s="28">
        <f>+'Consolidado menores de 15 '!E39+'Consolidado mayores de 15'!E39</f>
        <v>218</v>
      </c>
      <c r="F39" s="28">
        <f>+'Consolidado menores de 15 '!F39+'Consolidado mayores de 15'!F39</f>
        <v>219</v>
      </c>
      <c r="G39" s="28">
        <f>+'Consolidado menores de 15 '!G39+'Consolidado mayores de 15'!G39</f>
        <v>0</v>
      </c>
      <c r="H39" s="16" t="e">
        <f t="shared" si="1"/>
        <v>#DIV/0!</v>
      </c>
      <c r="I39" s="21">
        <f t="shared" si="2"/>
        <v>0</v>
      </c>
      <c r="J39" s="16">
        <f t="shared" si="0"/>
        <v>-100</v>
      </c>
      <c r="K39" s="21">
        <f t="shared" si="3"/>
        <v>-219</v>
      </c>
    </row>
    <row r="40" spans="1:11" x14ac:dyDescent="0.25">
      <c r="A40" s="21" t="s">
        <v>105</v>
      </c>
      <c r="B40" s="28">
        <f>+'Consolidado menores de 15 '!B40+'Consolidado mayores de 15'!B40</f>
        <v>248</v>
      </c>
      <c r="C40" s="28">
        <f>+'Consolidado menores de 15 '!C40+'Consolidado mayores de 15'!C40</f>
        <v>247</v>
      </c>
      <c r="D40" s="28">
        <f>+'Consolidado menores de 15 '!D40+'Consolidado mayores de 15'!D40</f>
        <v>237</v>
      </c>
      <c r="E40" s="28">
        <f>+'Consolidado menores de 15 '!E40+'Consolidado mayores de 15'!E40</f>
        <v>220</v>
      </c>
      <c r="F40" s="28">
        <f>+'Consolidado menores de 15 '!F40+'Consolidado mayores de 15'!F40</f>
        <v>216</v>
      </c>
      <c r="G40" s="28">
        <f>+'Consolidado menores de 15 '!G40+'Consolidado mayores de 15'!G40</f>
        <v>0</v>
      </c>
      <c r="H40" s="16" t="e">
        <f t="shared" si="1"/>
        <v>#DIV/0!</v>
      </c>
      <c r="I40" s="21">
        <f t="shared" si="2"/>
        <v>0</v>
      </c>
      <c r="J40" s="16">
        <f t="shared" si="0"/>
        <v>-100</v>
      </c>
      <c r="K40" s="21">
        <f t="shared" si="3"/>
        <v>-216</v>
      </c>
    </row>
    <row r="41" spans="1:11" x14ac:dyDescent="0.25">
      <c r="A41" s="21" t="s">
        <v>106</v>
      </c>
      <c r="B41" s="28">
        <f>+'Consolidado menores de 15 '!B41+'Consolidado mayores de 15'!B41</f>
        <v>241</v>
      </c>
      <c r="C41" s="28">
        <f>+'Consolidado menores de 15 '!C41+'Consolidado mayores de 15'!C41</f>
        <v>238</v>
      </c>
      <c r="D41" s="28">
        <f>+'Consolidado menores de 15 '!D41+'Consolidado mayores de 15'!D41</f>
        <v>250</v>
      </c>
      <c r="E41" s="28">
        <f>+'Consolidado menores de 15 '!E41+'Consolidado mayores de 15'!E41</f>
        <v>224</v>
      </c>
      <c r="F41" s="28">
        <f>+'Consolidado menores de 15 '!F41+'Consolidado mayores de 15'!F41</f>
        <v>259</v>
      </c>
      <c r="G41" s="28">
        <f>+'Consolidado menores de 15 '!G41+'Consolidado mayores de 15'!G41</f>
        <v>0</v>
      </c>
      <c r="H41" s="16" t="e">
        <f t="shared" si="1"/>
        <v>#DIV/0!</v>
      </c>
      <c r="I41" s="21">
        <f t="shared" si="2"/>
        <v>0</v>
      </c>
      <c r="J41" s="16">
        <f t="shared" si="0"/>
        <v>-100</v>
      </c>
      <c r="K41" s="21">
        <f t="shared" si="3"/>
        <v>-259</v>
      </c>
    </row>
    <row r="42" spans="1:11" x14ac:dyDescent="0.25">
      <c r="A42" s="21" t="s">
        <v>107</v>
      </c>
      <c r="B42" s="28">
        <f>+'Consolidado menores de 15 '!B42+'Consolidado mayores de 15'!B42</f>
        <v>219</v>
      </c>
      <c r="C42" s="28">
        <f>+'Consolidado menores de 15 '!C42+'Consolidado mayores de 15'!C42</f>
        <v>193</v>
      </c>
      <c r="D42" s="28">
        <f>+'Consolidado menores de 15 '!D42+'Consolidado mayores de 15'!D42</f>
        <v>182</v>
      </c>
      <c r="E42" s="28">
        <f>+'Consolidado menores de 15 '!E42+'Consolidado mayores de 15'!E42</f>
        <v>197</v>
      </c>
      <c r="F42" s="28">
        <f>+'Consolidado menores de 15 '!F42+'Consolidado mayores de 15'!F42</f>
        <v>264</v>
      </c>
      <c r="G42" s="28">
        <f>+'Consolidado menores de 15 '!G42+'Consolidado mayores de 15'!G42</f>
        <v>0</v>
      </c>
      <c r="H42" s="16" t="e">
        <f t="shared" si="1"/>
        <v>#DIV/0!</v>
      </c>
      <c r="I42" s="21">
        <f t="shared" si="2"/>
        <v>0</v>
      </c>
      <c r="J42" s="16">
        <f t="shared" si="0"/>
        <v>-100</v>
      </c>
      <c r="K42" s="21">
        <f t="shared" si="3"/>
        <v>-264</v>
      </c>
    </row>
    <row r="43" spans="1:11" x14ac:dyDescent="0.25">
      <c r="A43" s="21" t="s">
        <v>108</v>
      </c>
      <c r="B43" s="28">
        <f>+'Consolidado menores de 15 '!B43+'Consolidado mayores de 15'!B43</f>
        <v>247</v>
      </c>
      <c r="C43" s="28">
        <f>+'Consolidado menores de 15 '!C43+'Consolidado mayores de 15'!C43</f>
        <v>236</v>
      </c>
      <c r="D43" s="28">
        <f>+'Consolidado menores de 15 '!D43+'Consolidado mayores de 15'!D43</f>
        <v>184</v>
      </c>
      <c r="E43" s="28">
        <f>+'Consolidado menores de 15 '!E43+'Consolidado mayores de 15'!E43</f>
        <v>191</v>
      </c>
      <c r="F43" s="28">
        <f>+'Consolidado menores de 15 '!F43+'Consolidado mayores de 15'!F43</f>
        <v>314</v>
      </c>
      <c r="G43" s="28">
        <f>+'Consolidado menores de 15 '!G43+'Consolidado mayores de 15'!G43</f>
        <v>0</v>
      </c>
      <c r="H43" s="16" t="e">
        <f t="shared" si="1"/>
        <v>#DIV/0!</v>
      </c>
      <c r="I43" s="21">
        <f t="shared" si="2"/>
        <v>0</v>
      </c>
      <c r="J43" s="16">
        <f t="shared" si="0"/>
        <v>-100</v>
      </c>
      <c r="K43" s="21">
        <f t="shared" si="3"/>
        <v>-314</v>
      </c>
    </row>
    <row r="44" spans="1:11" x14ac:dyDescent="0.25">
      <c r="A44" s="21" t="s">
        <v>109</v>
      </c>
      <c r="B44" s="28">
        <f>+'Consolidado menores de 15 '!B44+'Consolidado mayores de 15'!B44</f>
        <v>188</v>
      </c>
      <c r="C44" s="28">
        <f>+'Consolidado menores de 15 '!C44+'Consolidado mayores de 15'!C44</f>
        <v>230</v>
      </c>
      <c r="D44" s="28">
        <f>+'Consolidado menores de 15 '!D44+'Consolidado mayores de 15'!D44</f>
        <v>206</v>
      </c>
      <c r="E44" s="28">
        <f>+'Consolidado menores de 15 '!E44+'Consolidado mayores de 15'!E44</f>
        <v>208</v>
      </c>
      <c r="F44" s="28">
        <f>+'Consolidado menores de 15 '!F44+'Consolidado mayores de 15'!F44</f>
        <v>255</v>
      </c>
      <c r="G44" s="28">
        <f>+'Consolidado menores de 15 '!G44+'Consolidado mayores de 15'!G44</f>
        <v>0</v>
      </c>
      <c r="H44" s="16" t="e">
        <f t="shared" si="1"/>
        <v>#DIV/0!</v>
      </c>
      <c r="I44" s="21">
        <f t="shared" si="2"/>
        <v>0</v>
      </c>
      <c r="J44" s="16">
        <f t="shared" si="0"/>
        <v>-100</v>
      </c>
      <c r="K44" s="21">
        <f t="shared" si="3"/>
        <v>-255</v>
      </c>
    </row>
    <row r="45" spans="1:11" x14ac:dyDescent="0.25">
      <c r="A45" s="21" t="s">
        <v>110</v>
      </c>
      <c r="B45" s="28">
        <f>+'Consolidado menores de 15 '!B45+'Consolidado mayores de 15'!B45</f>
        <v>183</v>
      </c>
      <c r="C45" s="28">
        <f>+'Consolidado menores de 15 '!C45+'Consolidado mayores de 15'!C45</f>
        <v>224</v>
      </c>
      <c r="D45" s="28">
        <f>+'Consolidado menores de 15 '!D45+'Consolidado mayores de 15'!D45</f>
        <v>183</v>
      </c>
      <c r="E45" s="28">
        <f>+'Consolidado menores de 15 '!E45+'Consolidado mayores de 15'!E45</f>
        <v>147</v>
      </c>
      <c r="F45" s="28">
        <f>+'Consolidado menores de 15 '!F45+'Consolidado mayores de 15'!F45</f>
        <v>229</v>
      </c>
      <c r="G45" s="28">
        <f>+'Consolidado menores de 15 '!G45+'Consolidado mayores de 15'!G45</f>
        <v>0</v>
      </c>
      <c r="H45" s="16" t="e">
        <f t="shared" si="1"/>
        <v>#DIV/0!</v>
      </c>
      <c r="I45" s="21">
        <f t="shared" si="2"/>
        <v>0</v>
      </c>
      <c r="J45" s="16">
        <f t="shared" si="0"/>
        <v>-100</v>
      </c>
      <c r="K45" s="21">
        <f t="shared" si="3"/>
        <v>-229</v>
      </c>
    </row>
    <row r="46" spans="1:11" x14ac:dyDescent="0.25">
      <c r="A46" s="21" t="s">
        <v>111</v>
      </c>
      <c r="B46" s="28">
        <f>+'Consolidado menores de 15 '!B46+'Consolidado mayores de 15'!B46</f>
        <v>179</v>
      </c>
      <c r="C46" s="28">
        <f>+'Consolidado menores de 15 '!C46+'Consolidado mayores de 15'!C46</f>
        <v>176</v>
      </c>
      <c r="D46" s="28">
        <f>+'Consolidado menores de 15 '!D46+'Consolidado mayores de 15'!D46</f>
        <v>186</v>
      </c>
      <c r="E46" s="28">
        <f>+'Consolidado menores de 15 '!E46+'Consolidado mayores de 15'!E46</f>
        <v>203</v>
      </c>
      <c r="F46" s="28">
        <f>+'Consolidado menores de 15 '!F46+'Consolidado mayores de 15'!F46</f>
        <v>201</v>
      </c>
      <c r="G46" s="28">
        <f>+'Consolidado menores de 15 '!G46+'Consolidado mayores de 15'!G46</f>
        <v>0</v>
      </c>
      <c r="H46" s="16" t="e">
        <f t="shared" si="1"/>
        <v>#DIV/0!</v>
      </c>
      <c r="I46" s="21">
        <f t="shared" si="2"/>
        <v>0</v>
      </c>
      <c r="J46" s="16">
        <f t="shared" si="0"/>
        <v>-100</v>
      </c>
      <c r="K46" s="21">
        <f t="shared" si="3"/>
        <v>-201</v>
      </c>
    </row>
    <row r="47" spans="1:11" x14ac:dyDescent="0.25">
      <c r="A47" s="21" t="s">
        <v>112</v>
      </c>
      <c r="B47" s="28">
        <f>+'Consolidado menores de 15 '!B47+'Consolidado mayores de 15'!B47</f>
        <v>201</v>
      </c>
      <c r="C47" s="28">
        <f>+'Consolidado menores de 15 '!C47+'Consolidado mayores de 15'!C47</f>
        <v>197</v>
      </c>
      <c r="D47" s="28">
        <f>+'Consolidado menores de 15 '!D47+'Consolidado mayores de 15'!D47</f>
        <v>202</v>
      </c>
      <c r="E47" s="28">
        <f>+'Consolidado menores de 15 '!E47+'Consolidado mayores de 15'!E47</f>
        <v>186</v>
      </c>
      <c r="F47" s="28">
        <f>+'Consolidado menores de 15 '!F47+'Consolidado mayores de 15'!F47</f>
        <v>190</v>
      </c>
      <c r="G47" s="28">
        <f>+'Consolidado menores de 15 '!G47+'Consolidado mayores de 15'!G47</f>
        <v>0</v>
      </c>
      <c r="H47" s="16" t="e">
        <f t="shared" si="1"/>
        <v>#DIV/0!</v>
      </c>
      <c r="I47" s="21">
        <f t="shared" si="2"/>
        <v>0</v>
      </c>
      <c r="J47" s="16">
        <f t="shared" si="0"/>
        <v>-100</v>
      </c>
      <c r="K47" s="21">
        <f t="shared" si="3"/>
        <v>-190</v>
      </c>
    </row>
    <row r="48" spans="1:11" x14ac:dyDescent="0.25">
      <c r="A48" s="21" t="s">
        <v>113</v>
      </c>
      <c r="B48" s="28">
        <f>+'Consolidado menores de 15 '!B48+'Consolidado mayores de 15'!B48</f>
        <v>196</v>
      </c>
      <c r="C48" s="28">
        <f>+'Consolidado menores de 15 '!C48+'Consolidado mayores de 15'!C48</f>
        <v>237</v>
      </c>
      <c r="D48" s="28">
        <f>+'Consolidado menores de 15 '!D48+'Consolidado mayores de 15'!D48</f>
        <v>198</v>
      </c>
      <c r="E48" s="28">
        <f>+'Consolidado menores de 15 '!E48+'Consolidado mayores de 15'!E48</f>
        <v>139</v>
      </c>
      <c r="F48" s="28">
        <f>+'Consolidado menores de 15 '!F48+'Consolidado mayores de 15'!F48</f>
        <v>245</v>
      </c>
      <c r="G48" s="28">
        <f>+'Consolidado menores de 15 '!G48+'Consolidado mayores de 15'!G48</f>
        <v>0</v>
      </c>
      <c r="H48" s="16" t="e">
        <f t="shared" si="1"/>
        <v>#DIV/0!</v>
      </c>
      <c r="I48" s="21">
        <f t="shared" si="2"/>
        <v>0</v>
      </c>
      <c r="J48" s="16">
        <f t="shared" si="0"/>
        <v>-100</v>
      </c>
      <c r="K48" s="21">
        <f t="shared" si="3"/>
        <v>-245</v>
      </c>
    </row>
    <row r="49" spans="1:11" x14ac:dyDescent="0.25">
      <c r="A49" s="21" t="s">
        <v>114</v>
      </c>
      <c r="B49" s="28">
        <f>+'Consolidado menores de 15 '!B49+'Consolidado mayores de 15'!B49</f>
        <v>223</v>
      </c>
      <c r="C49" s="28">
        <f>+'Consolidado menores de 15 '!C49+'Consolidado mayores de 15'!C49</f>
        <v>233</v>
      </c>
      <c r="D49" s="28">
        <f>+'Consolidado menores de 15 '!D49+'Consolidado mayores de 15'!D49</f>
        <v>178</v>
      </c>
      <c r="E49" s="28">
        <f>+'Consolidado menores de 15 '!E49+'Consolidado mayores de 15'!E49</f>
        <v>147</v>
      </c>
      <c r="F49" s="28">
        <f>+'Consolidado menores de 15 '!F49+'Consolidado mayores de 15'!F49</f>
        <v>210</v>
      </c>
      <c r="G49" s="28">
        <f>+'Consolidado menores de 15 '!G49+'Consolidado mayores de 15'!G49</f>
        <v>0</v>
      </c>
      <c r="H49" s="16" t="e">
        <f t="shared" si="1"/>
        <v>#DIV/0!</v>
      </c>
      <c r="I49" s="21">
        <f t="shared" si="2"/>
        <v>0</v>
      </c>
      <c r="J49" s="16">
        <f t="shared" si="0"/>
        <v>-100</v>
      </c>
      <c r="K49" s="21">
        <f t="shared" si="3"/>
        <v>-210</v>
      </c>
    </row>
    <row r="50" spans="1:11" x14ac:dyDescent="0.25">
      <c r="A50" s="21" t="s">
        <v>115</v>
      </c>
      <c r="B50" s="28">
        <f>+'Consolidado menores de 15 '!B50+'Consolidado mayores de 15'!B50</f>
        <v>176</v>
      </c>
      <c r="C50" s="28">
        <f>+'Consolidado menores de 15 '!C50+'Consolidado mayores de 15'!C50</f>
        <v>242</v>
      </c>
      <c r="D50" s="28">
        <f>+'Consolidado menores de 15 '!D50+'Consolidado mayores de 15'!D50</f>
        <v>185</v>
      </c>
      <c r="E50" s="28">
        <f>+'Consolidado menores de 15 '!E50+'Consolidado mayores de 15'!E50</f>
        <v>156</v>
      </c>
      <c r="F50" s="28">
        <f>+'Consolidado menores de 15 '!F50+'Consolidado mayores de 15'!F50</f>
        <v>186</v>
      </c>
      <c r="G50" s="28">
        <f>+'Consolidado menores de 15 '!G50+'Consolidado mayores de 15'!G50</f>
        <v>0</v>
      </c>
      <c r="H50" s="16" t="e">
        <f t="shared" si="1"/>
        <v>#DIV/0!</v>
      </c>
      <c r="I50" s="21">
        <f t="shared" si="2"/>
        <v>0</v>
      </c>
      <c r="J50" s="16">
        <f t="shared" si="0"/>
        <v>-100</v>
      </c>
      <c r="K50" s="21">
        <f t="shared" si="3"/>
        <v>-186</v>
      </c>
    </row>
    <row r="51" spans="1:11" x14ac:dyDescent="0.25">
      <c r="A51" s="21" t="s">
        <v>116</v>
      </c>
      <c r="B51" s="28">
        <f>+'Consolidado menores de 15 '!B51+'Consolidado mayores de 15'!B51</f>
        <v>167</v>
      </c>
      <c r="C51" s="28">
        <f>+'Consolidado menores de 15 '!C51+'Consolidado mayores de 15'!C51</f>
        <v>180</v>
      </c>
      <c r="D51" s="28">
        <f>+'Consolidado menores de 15 '!D51+'Consolidado mayores de 15'!D51</f>
        <v>152</v>
      </c>
      <c r="E51" s="28">
        <f>+'Consolidado menores de 15 '!E51+'Consolidado mayores de 15'!E51</f>
        <v>173</v>
      </c>
      <c r="F51" s="28">
        <f>+'Consolidado menores de 15 '!F51+'Consolidado mayores de 15'!F51</f>
        <v>147</v>
      </c>
      <c r="G51" s="28">
        <f>+'Consolidado menores de 15 '!G51+'Consolidado mayores de 15'!G51</f>
        <v>0</v>
      </c>
      <c r="H51" s="16" t="e">
        <f t="shared" si="1"/>
        <v>#DIV/0!</v>
      </c>
      <c r="I51" s="21">
        <f t="shared" si="2"/>
        <v>0</v>
      </c>
      <c r="J51" s="16">
        <f t="shared" si="0"/>
        <v>-100</v>
      </c>
      <c r="K51" s="21">
        <f t="shared" si="3"/>
        <v>-147</v>
      </c>
    </row>
    <row r="52" spans="1:11" x14ac:dyDescent="0.25">
      <c r="A52" s="21" t="s">
        <v>117</v>
      </c>
      <c r="B52" s="28">
        <f>+'Consolidado menores de 15 '!B52+'Consolidado mayores de 15'!B52</f>
        <v>144</v>
      </c>
      <c r="C52" s="28">
        <f>+'Consolidado menores de 15 '!C52+'Consolidado mayores de 15'!C52</f>
        <v>226</v>
      </c>
      <c r="D52" s="28">
        <f>+'Consolidado menores de 15 '!D52+'Consolidado mayores de 15'!D52</f>
        <v>160</v>
      </c>
      <c r="E52" s="28">
        <f>+'Consolidado menores de 15 '!E52+'Consolidado mayores de 15'!E52</f>
        <v>149</v>
      </c>
      <c r="F52" s="28">
        <f>+'Consolidado menores de 15 '!F52+'Consolidado mayores de 15'!F52</f>
        <v>151</v>
      </c>
      <c r="G52" s="28">
        <f>+'Consolidado menores de 15 '!G52+'Consolidado mayores de 15'!G52</f>
        <v>0</v>
      </c>
      <c r="H52" s="16" t="e">
        <f t="shared" si="1"/>
        <v>#DIV/0!</v>
      </c>
      <c r="I52" s="21">
        <f t="shared" si="2"/>
        <v>0</v>
      </c>
      <c r="J52" s="16">
        <f t="shared" si="0"/>
        <v>-100</v>
      </c>
      <c r="K52" s="21">
        <f t="shared" si="3"/>
        <v>-151</v>
      </c>
    </row>
    <row r="53" spans="1:11" x14ac:dyDescent="0.25">
      <c r="A53" s="21" t="s">
        <v>118</v>
      </c>
      <c r="B53" s="28">
        <f>+'Consolidado menores de 15 '!B53+'Consolidado mayores de 15'!B53</f>
        <v>117</v>
      </c>
      <c r="C53" s="28">
        <f>+'Consolidado menores de 15 '!C53+'Consolidado mayores de 15'!C53</f>
        <v>196</v>
      </c>
      <c r="D53" s="28">
        <f>+'Consolidado menores de 15 '!D53+'Consolidado mayores de 15'!D53</f>
        <v>120</v>
      </c>
      <c r="E53" s="28">
        <f>+'Consolidado menores de 15 '!E53+'Consolidado mayores de 15'!E53</f>
        <v>128</v>
      </c>
      <c r="F53" s="28">
        <f>+'Consolidado menores de 15 '!F53+'Consolidado mayores de 15'!F53</f>
        <v>125</v>
      </c>
      <c r="G53" s="28">
        <f>+'Consolidado menores de 15 '!G53+'Consolidado mayores de 15'!G53</f>
        <v>0</v>
      </c>
      <c r="H53" s="16" t="e">
        <f t="shared" si="1"/>
        <v>#DIV/0!</v>
      </c>
      <c r="I53" s="21">
        <f t="shared" si="2"/>
        <v>0</v>
      </c>
      <c r="J53" s="16">
        <f t="shared" si="0"/>
        <v>-100</v>
      </c>
      <c r="K53" s="21">
        <f t="shared" si="3"/>
        <v>-125</v>
      </c>
    </row>
    <row r="54" spans="1:11" x14ac:dyDescent="0.25">
      <c r="A54" s="21" t="s">
        <v>119</v>
      </c>
      <c r="B54" s="28">
        <f>+'Consolidado menores de 15 '!B54+'Consolidado mayores de 15'!B54</f>
        <v>131</v>
      </c>
      <c r="C54" s="28">
        <f>+'Consolidado menores de 15 '!C54+'Consolidado mayores de 15'!C54</f>
        <v>193</v>
      </c>
      <c r="D54" s="28">
        <f>+'Consolidado menores de 15 '!D54+'Consolidado mayores de 15'!D54</f>
        <v>116</v>
      </c>
      <c r="E54" s="28">
        <f>+'Consolidado menores de 15 '!E54+'Consolidado mayores de 15'!E54</f>
        <v>129</v>
      </c>
      <c r="F54" s="28">
        <f>+'Consolidado menores de 15 '!F54+'Consolidado mayores de 15'!F54</f>
        <v>127</v>
      </c>
      <c r="G54" s="28">
        <f>+'Consolidado menores de 15 '!G54+'Consolidado mayores de 15'!G54</f>
        <v>0</v>
      </c>
      <c r="H54" s="16" t="e">
        <f t="shared" si="1"/>
        <v>#DIV/0!</v>
      </c>
      <c r="I54" s="21">
        <f t="shared" si="2"/>
        <v>0</v>
      </c>
      <c r="J54" s="16">
        <f t="shared" si="0"/>
        <v>-100</v>
      </c>
      <c r="K54" s="21">
        <f t="shared" si="3"/>
        <v>-127</v>
      </c>
    </row>
  </sheetData>
  <pageMargins left="0.75" right="0.75" top="1" bottom="1" header="0" footer="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4"/>
  <sheetViews>
    <sheetView workbookViewId="0">
      <selection activeCell="O5" sqref="O5"/>
    </sheetView>
  </sheetViews>
  <sheetFormatPr baseColWidth="10" defaultRowHeight="15" x14ac:dyDescent="0.25"/>
  <cols>
    <col min="2" max="2" width="14" bestFit="1" customWidth="1"/>
    <col min="4" max="4" width="14.85546875" bestFit="1" customWidth="1"/>
  </cols>
  <sheetData>
    <row r="2" spans="1:9" x14ac:dyDescent="0.25">
      <c r="B2" t="s">
        <v>177</v>
      </c>
      <c r="C2" t="s">
        <v>178</v>
      </c>
      <c r="D2" t="s">
        <v>179</v>
      </c>
      <c r="E2" t="s">
        <v>176</v>
      </c>
    </row>
    <row r="3" spans="1:9" x14ac:dyDescent="0.25">
      <c r="A3" t="s">
        <v>124</v>
      </c>
      <c r="B3">
        <f>+QUARTILE('Consolidado menores de 15 '!B3:F3,1)</f>
        <v>45</v>
      </c>
      <c r="C3">
        <f>+QUARTILE('Consolidado menores de 15 '!B3:F3,2)</f>
        <v>54</v>
      </c>
      <c r="D3">
        <f>+QUARTILE('Consolidado menores de 15 '!B3:F3,3)</f>
        <v>56</v>
      </c>
      <c r="E3">
        <f>+'Consolidado menores de 15 '!G3</f>
        <v>46</v>
      </c>
    </row>
    <row r="4" spans="1:9" x14ac:dyDescent="0.25">
      <c r="A4" t="s">
        <v>125</v>
      </c>
      <c r="B4">
        <f>+QUARTILE('Consolidado menores de 15 '!B4:F4,1)</f>
        <v>42</v>
      </c>
      <c r="C4">
        <f>+QUARTILE('Consolidado menores de 15 '!B4:F4,2)</f>
        <v>53</v>
      </c>
      <c r="D4">
        <f>+QUARTILE('Consolidado menores de 15 '!B4:F4,3)</f>
        <v>58</v>
      </c>
      <c r="E4">
        <f>+'Consolidado menores de 15 '!G4</f>
        <v>40</v>
      </c>
    </row>
    <row r="5" spans="1:9" ht="18.75" x14ac:dyDescent="0.25">
      <c r="A5" t="s">
        <v>126</v>
      </c>
      <c r="B5">
        <f>+QUARTILE('Consolidado menores de 15 '!B5:F5,1)</f>
        <v>50</v>
      </c>
      <c r="C5">
        <f>+QUARTILE('Consolidado menores de 15 '!B5:F5,2)</f>
        <v>57</v>
      </c>
      <c r="D5">
        <f>+QUARTILE('Consolidado menores de 15 '!B5:F5,3)</f>
        <v>58</v>
      </c>
      <c r="E5">
        <f>+'Consolidado menores de 15 '!G5</f>
        <v>30</v>
      </c>
      <c r="I5" s="19"/>
    </row>
    <row r="6" spans="1:9" ht="18.75" x14ac:dyDescent="0.3">
      <c r="A6" t="s">
        <v>127</v>
      </c>
      <c r="B6">
        <f>+QUARTILE('Consolidado menores de 15 '!B6:F6,1)</f>
        <v>40</v>
      </c>
      <c r="C6">
        <f>+QUARTILE('Consolidado menores de 15 '!B6:F6,2)</f>
        <v>45</v>
      </c>
      <c r="D6">
        <f>+QUARTILE('Consolidado menores de 15 '!B6:F6,3)</f>
        <v>54</v>
      </c>
      <c r="E6">
        <f>+'Consolidado menores de 15 '!G6</f>
        <v>42</v>
      </c>
      <c r="I6" s="20"/>
    </row>
    <row r="7" spans="1:9" x14ac:dyDescent="0.25">
      <c r="A7" t="s">
        <v>128</v>
      </c>
      <c r="B7">
        <f>+QUARTILE('Consolidado menores de 15 '!B7:F7,1)</f>
        <v>44</v>
      </c>
      <c r="C7">
        <f>+QUARTILE('Consolidado menores de 15 '!B7:F7,2)</f>
        <v>44</v>
      </c>
      <c r="D7">
        <f>+QUARTILE('Consolidado menores de 15 '!B7:F7,3)</f>
        <v>48</v>
      </c>
      <c r="E7">
        <f>+'Consolidado menores de 15 '!G7</f>
        <v>27</v>
      </c>
    </row>
    <row r="8" spans="1:9" x14ac:dyDescent="0.25">
      <c r="A8" t="s">
        <v>129</v>
      </c>
      <c r="B8">
        <f>+QUARTILE('Consolidado menores de 15 '!B8:F8,1)</f>
        <v>39</v>
      </c>
      <c r="C8">
        <f>+QUARTILE('Consolidado menores de 15 '!B8:F8,2)</f>
        <v>40</v>
      </c>
      <c r="D8">
        <f>+QUARTILE('Consolidado menores de 15 '!B8:F8,3)</f>
        <v>46</v>
      </c>
      <c r="E8">
        <f>+'Consolidado menores de 15 '!G8</f>
        <v>28</v>
      </c>
    </row>
    <row r="9" spans="1:9" x14ac:dyDescent="0.25">
      <c r="A9" t="s">
        <v>130</v>
      </c>
      <c r="B9">
        <f>+QUARTILE('Consolidado menores de 15 '!B9:F9,1)</f>
        <v>35</v>
      </c>
      <c r="C9">
        <f>+QUARTILE('Consolidado menores de 15 '!B9:F9,2)</f>
        <v>46</v>
      </c>
      <c r="D9">
        <f>+QUARTILE('Consolidado menores de 15 '!B9:F9,3)</f>
        <v>46</v>
      </c>
      <c r="E9">
        <f>+'Consolidado menores de 15 '!G9</f>
        <v>36</v>
      </c>
    </row>
    <row r="10" spans="1:9" x14ac:dyDescent="0.25">
      <c r="A10" t="s">
        <v>131</v>
      </c>
      <c r="B10">
        <f>+QUARTILE('Consolidado menores de 15 '!B10:F10,1)</f>
        <v>36</v>
      </c>
      <c r="C10">
        <f>+QUARTILE('Consolidado menores de 15 '!B10:F10,2)</f>
        <v>47</v>
      </c>
      <c r="D10">
        <f>+QUARTILE('Consolidado menores de 15 '!B10:F10,3)</f>
        <v>48</v>
      </c>
      <c r="E10">
        <f>+'Consolidado menores de 15 '!G10</f>
        <v>35</v>
      </c>
    </row>
    <row r="11" spans="1:9" x14ac:dyDescent="0.25">
      <c r="A11" t="s">
        <v>132</v>
      </c>
      <c r="B11">
        <f>+QUARTILE('Consolidado menores de 15 '!B11:F11,1)</f>
        <v>44</v>
      </c>
      <c r="C11">
        <f>+QUARTILE('Consolidado menores de 15 '!B11:F11,2)</f>
        <v>54</v>
      </c>
      <c r="D11">
        <f>+QUARTILE('Consolidado menores de 15 '!B11:F11,3)</f>
        <v>60</v>
      </c>
      <c r="E11">
        <f>+'Consolidado menores de 15 '!G11</f>
        <v>30</v>
      </c>
    </row>
    <row r="12" spans="1:9" x14ac:dyDescent="0.25">
      <c r="A12" t="s">
        <v>133</v>
      </c>
      <c r="B12">
        <f>+QUARTILE('Consolidado menores de 15 '!B12:F12,1)</f>
        <v>43</v>
      </c>
      <c r="C12">
        <f>+QUARTILE('Consolidado menores de 15 '!B12:F12,2)</f>
        <v>52</v>
      </c>
      <c r="D12">
        <f>+QUARTILE('Consolidado menores de 15 '!B12:F12,3)</f>
        <v>79</v>
      </c>
      <c r="E12">
        <f>+'Consolidado menores de 15 '!G12</f>
        <v>70</v>
      </c>
    </row>
    <row r="13" spans="1:9" x14ac:dyDescent="0.25">
      <c r="A13" t="s">
        <v>134</v>
      </c>
      <c r="B13">
        <f>+QUARTILE('Consolidado menores de 15 '!B13:F13,1)</f>
        <v>79</v>
      </c>
      <c r="C13">
        <f>+QUARTILE('Consolidado menores de 15 '!B13:F13,2)</f>
        <v>119</v>
      </c>
      <c r="D13">
        <f>+QUARTILE('Consolidado menores de 15 '!B13:F13,3)</f>
        <v>132</v>
      </c>
      <c r="E13">
        <f>+'Consolidado menores de 15 '!G13</f>
        <v>104</v>
      </c>
    </row>
    <row r="14" spans="1:9" x14ac:dyDescent="0.25">
      <c r="A14" t="s">
        <v>135</v>
      </c>
      <c r="B14">
        <f>+QUARTILE('Consolidado menores de 15 '!B14:F14,1)</f>
        <v>109</v>
      </c>
      <c r="C14">
        <f>+QUARTILE('Consolidado menores de 15 '!B14:F14,2)</f>
        <v>110</v>
      </c>
      <c r="D14">
        <f>+QUARTILE('Consolidado menores de 15 '!B14:F14,3)</f>
        <v>121</v>
      </c>
      <c r="E14">
        <f>+'Consolidado menores de 15 '!G14</f>
        <v>110</v>
      </c>
    </row>
    <row r="15" spans="1:9" x14ac:dyDescent="0.25">
      <c r="A15" t="s">
        <v>136</v>
      </c>
      <c r="B15">
        <f>+QUARTILE('Consolidado menores de 15 '!B15:F15,1)</f>
        <v>98</v>
      </c>
      <c r="C15">
        <f>+QUARTILE('Consolidado menores de 15 '!B15:F15,2)</f>
        <v>109</v>
      </c>
      <c r="D15">
        <f>+QUARTILE('Consolidado menores de 15 '!B15:F15,3)</f>
        <v>116</v>
      </c>
      <c r="E15">
        <f>+'Consolidado menores de 15 '!G15</f>
        <v>95</v>
      </c>
    </row>
    <row r="16" spans="1:9" x14ac:dyDescent="0.25">
      <c r="A16" t="s">
        <v>137</v>
      </c>
      <c r="B16">
        <f>+QUARTILE('Consolidado menores de 15 '!B16:F16,1)</f>
        <v>91</v>
      </c>
      <c r="C16">
        <f>+QUARTILE('Consolidado menores de 15 '!B16:F16,2)</f>
        <v>109</v>
      </c>
      <c r="D16">
        <f>+QUARTILE('Consolidado menores de 15 '!B16:F16,3)</f>
        <v>121</v>
      </c>
      <c r="E16">
        <f>+'Consolidado menores de 15 '!G16</f>
        <v>100</v>
      </c>
    </row>
    <row r="17" spans="1:5" x14ac:dyDescent="0.25">
      <c r="A17" t="s">
        <v>138</v>
      </c>
      <c r="B17">
        <f>+QUARTILE('Consolidado menores de 15 '!B17:F17,1)</f>
        <v>102</v>
      </c>
      <c r="C17">
        <f>+QUARTILE('Consolidado menores de 15 '!B17:F17,2)</f>
        <v>104</v>
      </c>
      <c r="D17">
        <f>+QUARTILE('Consolidado menores de 15 '!B17:F17,3)</f>
        <v>133</v>
      </c>
      <c r="E17">
        <f>+'Consolidado menores de 15 '!G17</f>
        <v>99</v>
      </c>
    </row>
    <row r="18" spans="1:5" x14ac:dyDescent="0.25">
      <c r="A18" t="s">
        <v>139</v>
      </c>
      <c r="B18">
        <f>+QUARTILE('Consolidado menores de 15 '!B18:F18,1)</f>
        <v>105</v>
      </c>
      <c r="C18">
        <f>+QUARTILE('Consolidado menores de 15 '!B18:F18,2)</f>
        <v>126</v>
      </c>
      <c r="D18">
        <f>+QUARTILE('Consolidado menores de 15 '!B18:F18,3)</f>
        <v>132</v>
      </c>
      <c r="E18">
        <f>+'Consolidado menores de 15 '!G18</f>
        <v>85</v>
      </c>
    </row>
    <row r="19" spans="1:5" x14ac:dyDescent="0.25">
      <c r="A19" t="s">
        <v>140</v>
      </c>
      <c r="B19">
        <f>+QUARTILE('Consolidado menores de 15 '!B19:F19,1)</f>
        <v>84</v>
      </c>
      <c r="C19">
        <f>+QUARTILE('Consolidado menores de 15 '!B19:F19,2)</f>
        <v>111</v>
      </c>
      <c r="D19">
        <f>+QUARTILE('Consolidado menores de 15 '!B19:F19,3)</f>
        <v>115</v>
      </c>
      <c r="E19">
        <f>+'Consolidado menores de 15 '!G19</f>
        <v>96</v>
      </c>
    </row>
    <row r="20" spans="1:5" x14ac:dyDescent="0.25">
      <c r="A20" t="s">
        <v>141</v>
      </c>
      <c r="B20">
        <f>+QUARTILE('Consolidado menores de 15 '!B20:F20,1)</f>
        <v>104</v>
      </c>
      <c r="C20">
        <f>+QUARTILE('Consolidado menores de 15 '!B20:F20,2)</f>
        <v>107</v>
      </c>
      <c r="D20">
        <f>+QUARTILE('Consolidado menores de 15 '!B20:F20,3)</f>
        <v>121</v>
      </c>
      <c r="E20">
        <f>+'Consolidado menores de 15 '!G20</f>
        <v>110</v>
      </c>
    </row>
    <row r="21" spans="1:5" x14ac:dyDescent="0.25">
      <c r="A21" t="s">
        <v>142</v>
      </c>
      <c r="B21">
        <f>+QUARTILE('Consolidado menores de 15 '!B21:F21,1)</f>
        <v>99</v>
      </c>
      <c r="C21">
        <f>+QUARTILE('Consolidado menores de 15 '!B21:F21,2)</f>
        <v>130</v>
      </c>
      <c r="D21">
        <f>+QUARTILE('Consolidado menores de 15 '!B21:F21,3)</f>
        <v>132</v>
      </c>
      <c r="E21">
        <f>+'Consolidado menores de 15 '!G21</f>
        <v>124</v>
      </c>
    </row>
    <row r="22" spans="1:5" x14ac:dyDescent="0.25">
      <c r="A22" t="s">
        <v>143</v>
      </c>
      <c r="B22">
        <f>+QUARTILE('Consolidado menores de 15 '!B22:F22,1)</f>
        <v>122</v>
      </c>
      <c r="C22">
        <f>+QUARTILE('Consolidado menores de 15 '!B22:F22,2)</f>
        <v>132</v>
      </c>
      <c r="D22">
        <f>+QUARTILE('Consolidado menores de 15 '!B22:F22,3)</f>
        <v>137</v>
      </c>
      <c r="E22">
        <f>+'Consolidado menores de 15 '!G22</f>
        <v>108</v>
      </c>
    </row>
    <row r="23" spans="1:5" x14ac:dyDescent="0.25">
      <c r="A23" t="s">
        <v>144</v>
      </c>
      <c r="B23">
        <f>+QUARTILE('Consolidado menores de 15 '!B23:F23,1)</f>
        <v>122</v>
      </c>
      <c r="C23">
        <f>+QUARTILE('Consolidado menores de 15 '!B23:F23,2)</f>
        <v>123</v>
      </c>
      <c r="D23">
        <f>+QUARTILE('Consolidado menores de 15 '!B23:F23,3)</f>
        <v>157</v>
      </c>
      <c r="E23">
        <f>+'Consolidado menores de 15 '!G23</f>
        <v>136</v>
      </c>
    </row>
    <row r="24" spans="1:5" x14ac:dyDescent="0.25">
      <c r="A24" t="s">
        <v>145</v>
      </c>
      <c r="B24">
        <f>+QUARTILE('Consolidado menores de 15 '!B24:F24,1)</f>
        <v>119</v>
      </c>
      <c r="C24">
        <f>+QUARTILE('Consolidado menores de 15 '!B24:F24,2)</f>
        <v>149</v>
      </c>
      <c r="D24">
        <f>+QUARTILE('Consolidado menores de 15 '!B24:F24,3)</f>
        <v>154</v>
      </c>
      <c r="E24">
        <f>+'Consolidado menores de 15 '!G24</f>
        <v>71</v>
      </c>
    </row>
    <row r="25" spans="1:5" x14ac:dyDescent="0.25">
      <c r="A25" t="s">
        <v>146</v>
      </c>
      <c r="B25">
        <f>+QUARTILE('Consolidado menores de 15 '!B25:F25,1)</f>
        <v>129</v>
      </c>
      <c r="C25">
        <f>+QUARTILE('Consolidado menores de 15 '!B25:F25,2)</f>
        <v>130</v>
      </c>
      <c r="D25">
        <f>+QUARTILE('Consolidado menores de 15 '!B25:F25,3)</f>
        <v>139</v>
      </c>
      <c r="E25">
        <f>+'Consolidado menores de 15 '!G25</f>
        <v>104</v>
      </c>
    </row>
    <row r="26" spans="1:5" x14ac:dyDescent="0.25">
      <c r="A26" t="s">
        <v>147</v>
      </c>
      <c r="B26">
        <f>+QUARTILE('Consolidado menores de 15 '!B26:F26,1)</f>
        <v>129</v>
      </c>
      <c r="C26">
        <f>+QUARTILE('Consolidado menores de 15 '!B26:F26,2)</f>
        <v>138</v>
      </c>
      <c r="D26">
        <f>+QUARTILE('Consolidado menores de 15 '!B26:F26,3)</f>
        <v>147</v>
      </c>
      <c r="E26">
        <f>+'Consolidado menores de 15 '!G26</f>
        <v>152</v>
      </c>
    </row>
    <row r="27" spans="1:5" x14ac:dyDescent="0.25">
      <c r="A27" t="s">
        <v>148</v>
      </c>
      <c r="B27">
        <f>+QUARTILE('Consolidado menores de 15 '!B27:F27,1)</f>
        <v>133</v>
      </c>
      <c r="C27">
        <f>+QUARTILE('Consolidado menores de 15 '!B27:F27,2)</f>
        <v>152</v>
      </c>
      <c r="D27">
        <f>+QUARTILE('Consolidado menores de 15 '!B27:F27,3)</f>
        <v>159</v>
      </c>
      <c r="E27">
        <f>+'Consolidado menores de 15 '!G27</f>
        <v>164</v>
      </c>
    </row>
    <row r="28" spans="1:5" x14ac:dyDescent="0.25">
      <c r="A28" t="s">
        <v>149</v>
      </c>
      <c r="B28">
        <f>+QUARTILE('Consolidado menores de 15 '!B28:F28,1)</f>
        <v>134</v>
      </c>
      <c r="C28">
        <f>+QUARTILE('Consolidado menores de 15 '!B28:F28,2)</f>
        <v>137</v>
      </c>
      <c r="D28">
        <f>+QUARTILE('Consolidado menores de 15 '!B28:F28,3)</f>
        <v>163</v>
      </c>
      <c r="E28">
        <f>+'Consolidado menores de 15 '!G28</f>
        <v>213</v>
      </c>
    </row>
    <row r="29" spans="1:5" x14ac:dyDescent="0.25">
      <c r="A29" t="s">
        <v>150</v>
      </c>
      <c r="B29">
        <f>+QUARTILE('Consolidado menores de 15 '!B29:F29,1)</f>
        <v>125</v>
      </c>
      <c r="C29">
        <f>+QUARTILE('Consolidado menores de 15 '!B29:F29,2)</f>
        <v>158</v>
      </c>
      <c r="D29">
        <f>+QUARTILE('Consolidado menores de 15 '!B29:F29,3)</f>
        <v>180</v>
      </c>
      <c r="E29">
        <f>+'Consolidado menores de 15 '!G29</f>
        <v>159</v>
      </c>
    </row>
    <row r="30" spans="1:5" x14ac:dyDescent="0.25">
      <c r="A30" t="s">
        <v>151</v>
      </c>
      <c r="B30">
        <f>+QUARTILE('Consolidado menores de 15 '!B30:F30,1)</f>
        <v>87</v>
      </c>
      <c r="C30">
        <f>+QUARTILE('Consolidado menores de 15 '!B30:F30,2)</f>
        <v>130</v>
      </c>
      <c r="D30">
        <f>+QUARTILE('Consolidado menores de 15 '!B30:F30,3)</f>
        <v>147</v>
      </c>
      <c r="E30">
        <f>+'Consolidado menores de 15 '!G30</f>
        <v>113</v>
      </c>
    </row>
    <row r="31" spans="1:5" x14ac:dyDescent="0.25">
      <c r="A31" t="s">
        <v>152</v>
      </c>
      <c r="B31">
        <f>+QUARTILE('Consolidado menores de 15 '!B31:F31,1)</f>
        <v>82</v>
      </c>
      <c r="C31">
        <f>+QUARTILE('Consolidado menores de 15 '!B31:F31,2)</f>
        <v>94</v>
      </c>
      <c r="D31">
        <f>+QUARTILE('Consolidado menores de 15 '!B31:F31,3)</f>
        <v>111</v>
      </c>
      <c r="E31">
        <f>+'Consolidado menores de 15 '!G31</f>
        <v>122</v>
      </c>
    </row>
    <row r="32" spans="1:5" x14ac:dyDescent="0.25">
      <c r="A32" t="s">
        <v>153</v>
      </c>
      <c r="B32">
        <f>+QUARTILE('Consolidado menores de 15 '!B32:F32,1)</f>
        <v>80</v>
      </c>
      <c r="C32">
        <f>+QUARTILE('Consolidado menores de 15 '!B32:F32,2)</f>
        <v>82</v>
      </c>
      <c r="D32">
        <f>+QUARTILE('Consolidado menores de 15 '!B32:F32,3)</f>
        <v>92</v>
      </c>
      <c r="E32">
        <f>+'Consolidado menores de 15 '!G32</f>
        <v>114</v>
      </c>
    </row>
    <row r="33" spans="1:5" x14ac:dyDescent="0.25">
      <c r="A33" t="s">
        <v>154</v>
      </c>
      <c r="B33">
        <f>+QUARTILE('Consolidado menores de 15 '!B33:F33,1)</f>
        <v>101</v>
      </c>
      <c r="C33">
        <f>+QUARTILE('Consolidado menores de 15 '!B33:F33,2)</f>
        <v>109</v>
      </c>
      <c r="D33">
        <f>+QUARTILE('Consolidado menores de 15 '!B33:F33,3)</f>
        <v>119</v>
      </c>
      <c r="E33">
        <f>+'Consolidado menores de 15 '!G33</f>
        <v>154</v>
      </c>
    </row>
    <row r="34" spans="1:5" x14ac:dyDescent="0.25">
      <c r="A34" t="s">
        <v>155</v>
      </c>
      <c r="B34">
        <f>+QUARTILE('Consolidado menores de 15 '!B34:F34,1)</f>
        <v>145</v>
      </c>
      <c r="C34">
        <f>+QUARTILE('Consolidado menores de 15 '!B34:F34,2)</f>
        <v>147</v>
      </c>
      <c r="D34">
        <f>+QUARTILE('Consolidado menores de 15 '!B34:F34,3)</f>
        <v>165</v>
      </c>
      <c r="E34">
        <f>+'Consolidado menores de 15 '!G34</f>
        <v>128</v>
      </c>
    </row>
    <row r="35" spans="1:5" x14ac:dyDescent="0.25">
      <c r="A35" t="s">
        <v>156</v>
      </c>
      <c r="B35">
        <f>+QUARTILE('Consolidado menores de 15 '!B35:F35,1)</f>
        <v>118</v>
      </c>
      <c r="C35">
        <f>+QUARTILE('Consolidado menores de 15 '!B35:F35,2)</f>
        <v>142</v>
      </c>
      <c r="D35">
        <f>+QUARTILE('Consolidado menores de 15 '!B35:F35,3)</f>
        <v>189</v>
      </c>
      <c r="E35">
        <f>+'Consolidado menores de 15 '!G35</f>
        <v>51</v>
      </c>
    </row>
    <row r="36" spans="1:5" x14ac:dyDescent="0.25">
      <c r="A36" t="s">
        <v>157</v>
      </c>
      <c r="B36">
        <f>+QUARTILE('Consolidado menores de 15 '!B36:F36,1)</f>
        <v>139</v>
      </c>
      <c r="C36">
        <f>+QUARTILE('Consolidado menores de 15 '!B36:F36,2)</f>
        <v>142</v>
      </c>
      <c r="D36">
        <f>+QUARTILE('Consolidado menores de 15 '!B36:F36,3)</f>
        <v>164</v>
      </c>
      <c r="E36">
        <f>+'Consolidado menores de 15 '!G36</f>
        <v>0</v>
      </c>
    </row>
    <row r="37" spans="1:5" x14ac:dyDescent="0.25">
      <c r="A37" t="s">
        <v>158</v>
      </c>
      <c r="B37">
        <f>+QUARTILE('Consolidado menores de 15 '!B37:F37,1)</f>
        <v>122</v>
      </c>
      <c r="C37">
        <f>+QUARTILE('Consolidado menores de 15 '!B37:F37,2)</f>
        <v>128</v>
      </c>
      <c r="D37">
        <f>+QUARTILE('Consolidado menores de 15 '!B37:F37,3)</f>
        <v>155</v>
      </c>
      <c r="E37">
        <f>+'Consolidado menores de 15 '!G37</f>
        <v>0</v>
      </c>
    </row>
    <row r="38" spans="1:5" x14ac:dyDescent="0.25">
      <c r="A38" t="s">
        <v>159</v>
      </c>
      <c r="B38">
        <f>+QUARTILE('Consolidado menores de 15 '!B38:F38,1)</f>
        <v>108</v>
      </c>
      <c r="C38">
        <f>+QUARTILE('Consolidado menores de 15 '!B38:F38,2)</f>
        <v>114</v>
      </c>
      <c r="D38">
        <f>+QUARTILE('Consolidado menores de 15 '!B38:F38,3)</f>
        <v>160</v>
      </c>
      <c r="E38">
        <f>+'Consolidado menores de 15 '!G38</f>
        <v>0</v>
      </c>
    </row>
    <row r="39" spans="1:5" x14ac:dyDescent="0.25">
      <c r="A39" t="s">
        <v>160</v>
      </c>
      <c r="B39">
        <f>+QUARTILE('Consolidado menores de 15 '!B39:F39,1)</f>
        <v>103</v>
      </c>
      <c r="C39">
        <f>+QUARTILE('Consolidado menores de 15 '!B39:F39,2)</f>
        <v>118</v>
      </c>
      <c r="D39">
        <f>+QUARTILE('Consolidado menores de 15 '!B39:F39,3)</f>
        <v>122</v>
      </c>
      <c r="E39">
        <f>+'Consolidado menores de 15 '!G39</f>
        <v>0</v>
      </c>
    </row>
    <row r="40" spans="1:5" x14ac:dyDescent="0.25">
      <c r="A40" t="s">
        <v>161</v>
      </c>
      <c r="B40">
        <f>+QUARTILE('Consolidado menores de 15 '!B40:F40,1)</f>
        <v>104</v>
      </c>
      <c r="C40">
        <f>+QUARTILE('Consolidado menores de 15 '!B40:F40,2)</f>
        <v>120</v>
      </c>
      <c r="D40">
        <f>+QUARTILE('Consolidado menores de 15 '!B40:F40,3)</f>
        <v>123</v>
      </c>
      <c r="E40">
        <f>+'Consolidado menores de 15 '!G40</f>
        <v>0</v>
      </c>
    </row>
    <row r="41" spans="1:5" x14ac:dyDescent="0.25">
      <c r="A41" t="s">
        <v>162</v>
      </c>
      <c r="B41">
        <f>+QUARTILE('Consolidado menores de 15 '!B41:F41,1)</f>
        <v>107</v>
      </c>
      <c r="C41">
        <f>+QUARTILE('Consolidado menores de 15 '!B41:F41,2)</f>
        <v>109</v>
      </c>
      <c r="D41">
        <f>+QUARTILE('Consolidado menores de 15 '!B41:F41,3)</f>
        <v>124</v>
      </c>
      <c r="E41">
        <f>+'Consolidado menores de 15 '!G41</f>
        <v>0</v>
      </c>
    </row>
    <row r="42" spans="1:5" x14ac:dyDescent="0.25">
      <c r="A42" t="s">
        <v>163</v>
      </c>
      <c r="B42">
        <f>+QUARTILE('Consolidado menores de 15 '!B42:F42,1)</f>
        <v>83</v>
      </c>
      <c r="C42">
        <f>+QUARTILE('Consolidado menores de 15 '!B42:F42,2)</f>
        <v>103</v>
      </c>
      <c r="D42">
        <f>+QUARTILE('Consolidado menores de 15 '!B42:F42,3)</f>
        <v>109</v>
      </c>
      <c r="E42">
        <f>+'Consolidado menores de 15 '!G42</f>
        <v>0</v>
      </c>
    </row>
    <row r="43" spans="1:5" x14ac:dyDescent="0.25">
      <c r="A43" t="s">
        <v>164</v>
      </c>
      <c r="B43">
        <f>+QUARTILE('Consolidado menores de 15 '!B43:F43,1)</f>
        <v>93</v>
      </c>
      <c r="C43">
        <f>+QUARTILE('Consolidado menores de 15 '!B43:F43,2)</f>
        <v>99</v>
      </c>
      <c r="D43">
        <f>+QUARTILE('Consolidado menores de 15 '!B43:F43,3)</f>
        <v>121</v>
      </c>
      <c r="E43">
        <f>+'Consolidado menores de 15 '!G43</f>
        <v>0</v>
      </c>
    </row>
    <row r="44" spans="1:5" x14ac:dyDescent="0.25">
      <c r="A44" t="s">
        <v>165</v>
      </c>
      <c r="B44">
        <f>+QUARTILE('Consolidado menores de 15 '!B44:F44,1)</f>
        <v>90</v>
      </c>
      <c r="C44">
        <f>+QUARTILE('Consolidado menores de 15 '!B44:F44,2)</f>
        <v>105</v>
      </c>
      <c r="D44">
        <f>+QUARTILE('Consolidado menores de 15 '!B44:F44,3)</f>
        <v>109</v>
      </c>
      <c r="E44">
        <f>+'Consolidado menores de 15 '!G44</f>
        <v>0</v>
      </c>
    </row>
    <row r="45" spans="1:5" x14ac:dyDescent="0.25">
      <c r="A45" t="s">
        <v>166</v>
      </c>
      <c r="B45">
        <f>+QUARTILE('Consolidado menores de 15 '!B45:F45,1)</f>
        <v>86</v>
      </c>
      <c r="C45">
        <f>+QUARTILE('Consolidado menores de 15 '!B45:F45,2)</f>
        <v>104</v>
      </c>
      <c r="D45">
        <f>+QUARTILE('Consolidado menores de 15 '!B45:F45,3)</f>
        <v>107</v>
      </c>
      <c r="E45">
        <f>+'Consolidado menores de 15 '!G45</f>
        <v>0</v>
      </c>
    </row>
    <row r="46" spans="1:5" x14ac:dyDescent="0.25">
      <c r="A46" t="s">
        <v>167</v>
      </c>
      <c r="B46">
        <f>+QUARTILE('Consolidado menores de 15 '!B46:F46,1)</f>
        <v>86</v>
      </c>
      <c r="C46">
        <f>+QUARTILE('Consolidado menores de 15 '!B46:F46,2)</f>
        <v>108</v>
      </c>
      <c r="D46">
        <f>+QUARTILE('Consolidado menores de 15 '!B46:F46,3)</f>
        <v>115</v>
      </c>
      <c r="E46">
        <f>+'Consolidado menores de 15 '!G46</f>
        <v>0</v>
      </c>
    </row>
    <row r="47" spans="1:5" x14ac:dyDescent="0.25">
      <c r="A47" t="s">
        <v>168</v>
      </c>
      <c r="B47">
        <f>+QUARTILE('Consolidado menores de 15 '!B47:F47,1)</f>
        <v>93</v>
      </c>
      <c r="C47">
        <f>+QUARTILE('Consolidado menores de 15 '!B47:F47,2)</f>
        <v>96</v>
      </c>
      <c r="D47">
        <f>+QUARTILE('Consolidado menores de 15 '!B47:F47,3)</f>
        <v>102</v>
      </c>
      <c r="E47">
        <f>+'Consolidado menores de 15 '!G47</f>
        <v>0</v>
      </c>
    </row>
    <row r="48" spans="1:5" x14ac:dyDescent="0.25">
      <c r="A48" t="s">
        <v>169</v>
      </c>
      <c r="B48">
        <f>+QUARTILE('Consolidado menores de 15 '!B48:F48,1)</f>
        <v>98</v>
      </c>
      <c r="C48">
        <f>+QUARTILE('Consolidado menores de 15 '!B48:F48,2)</f>
        <v>110</v>
      </c>
      <c r="D48">
        <f>+QUARTILE('Consolidado menores de 15 '!B48:F48,3)</f>
        <v>120</v>
      </c>
      <c r="E48">
        <f>+'Consolidado menores de 15 '!G48</f>
        <v>0</v>
      </c>
    </row>
    <row r="49" spans="1:5" x14ac:dyDescent="0.25">
      <c r="A49" t="s">
        <v>170</v>
      </c>
      <c r="B49">
        <f>+QUARTILE('Consolidado menores de 15 '!B49:F49,1)</f>
        <v>100</v>
      </c>
      <c r="C49">
        <f>+QUARTILE('Consolidado menores de 15 '!B49:F49,2)</f>
        <v>108</v>
      </c>
      <c r="D49">
        <f>+QUARTILE('Consolidado menores de 15 '!B49:F49,3)</f>
        <v>119</v>
      </c>
      <c r="E49">
        <f>+'Consolidado menores de 15 '!G49</f>
        <v>0</v>
      </c>
    </row>
    <row r="50" spans="1:5" x14ac:dyDescent="0.25">
      <c r="A50" t="s">
        <v>171</v>
      </c>
      <c r="B50">
        <f>+QUARTILE('Consolidado menores de 15 '!B50:F50,1)</f>
        <v>93</v>
      </c>
      <c r="C50">
        <f>+QUARTILE('Consolidado menores de 15 '!B50:F50,2)</f>
        <v>103</v>
      </c>
      <c r="D50">
        <f>+QUARTILE('Consolidado menores de 15 '!B50:F50,3)</f>
        <v>105</v>
      </c>
      <c r="E50">
        <f>+'Consolidado menores de 15 '!G50</f>
        <v>0</v>
      </c>
    </row>
    <row r="51" spans="1:5" x14ac:dyDescent="0.25">
      <c r="A51" t="s">
        <v>172</v>
      </c>
      <c r="B51">
        <f>+QUARTILE('Consolidado menores de 15 '!B51:F51,1)</f>
        <v>73</v>
      </c>
      <c r="C51">
        <f>+QUARTILE('Consolidado menores de 15 '!B51:F51,2)</f>
        <v>73</v>
      </c>
      <c r="D51">
        <f>+QUARTILE('Consolidado menores de 15 '!B51:F51,3)</f>
        <v>79</v>
      </c>
      <c r="E51">
        <f>+'Consolidado menores de 15 '!G51</f>
        <v>0</v>
      </c>
    </row>
    <row r="52" spans="1:5" x14ac:dyDescent="0.25">
      <c r="A52" t="s">
        <v>173</v>
      </c>
      <c r="B52">
        <f>+QUARTILE('Consolidado menores de 15 '!B52:F52,1)</f>
        <v>68</v>
      </c>
      <c r="C52">
        <f>+QUARTILE('Consolidado menores de 15 '!B52:F52,2)</f>
        <v>79</v>
      </c>
      <c r="D52">
        <f>+QUARTILE('Consolidado menores de 15 '!B52:F52,3)</f>
        <v>82</v>
      </c>
      <c r="E52">
        <f>+'Consolidado menores de 15 '!G52</f>
        <v>0</v>
      </c>
    </row>
    <row r="53" spans="1:5" x14ac:dyDescent="0.25">
      <c r="A53" t="s">
        <v>174</v>
      </c>
      <c r="B53">
        <f>+QUARTILE('Consolidado menores de 15 '!B53:F53,1)</f>
        <v>56</v>
      </c>
      <c r="C53">
        <f>+QUARTILE('Consolidado menores de 15 '!B53:F53,2)</f>
        <v>57</v>
      </c>
      <c r="D53">
        <f>+QUARTILE('Consolidado menores de 15 '!B53:F53,3)</f>
        <v>60</v>
      </c>
      <c r="E53">
        <f>+'Consolidado menores de 15 '!G53</f>
        <v>0</v>
      </c>
    </row>
    <row r="54" spans="1:5" x14ac:dyDescent="0.25">
      <c r="A54" t="s">
        <v>175</v>
      </c>
      <c r="B54">
        <f>+QUARTILE('Consolidado menores de 15 '!B54:F54,1)</f>
        <v>59</v>
      </c>
      <c r="C54">
        <f>+QUARTILE('Consolidado menores de 15 '!B54:F54,2)</f>
        <v>60</v>
      </c>
      <c r="D54">
        <f>+QUARTILE('Consolidado menores de 15 '!B54:F54,3)</f>
        <v>64</v>
      </c>
      <c r="E54">
        <f>+'Consolidado menores de 15 '!G54</f>
        <v>0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4"/>
  <sheetViews>
    <sheetView tabSelected="1" workbookViewId="0">
      <selection activeCell="M30" sqref="M30"/>
    </sheetView>
  </sheetViews>
  <sheetFormatPr baseColWidth="10" defaultRowHeight="15" x14ac:dyDescent="0.25"/>
  <cols>
    <col min="2" max="2" width="14" bestFit="1" customWidth="1"/>
    <col min="4" max="4" width="14.85546875" bestFit="1" customWidth="1"/>
  </cols>
  <sheetData>
    <row r="2" spans="1:5" x14ac:dyDescent="0.25">
      <c r="B2" t="s">
        <v>177</v>
      </c>
      <c r="C2" t="s">
        <v>178</v>
      </c>
      <c r="D2" t="s">
        <v>179</v>
      </c>
      <c r="E2" t="s">
        <v>176</v>
      </c>
    </row>
    <row r="3" spans="1:5" x14ac:dyDescent="0.25">
      <c r="A3" t="s">
        <v>124</v>
      </c>
      <c r="B3" s="18">
        <f>+QUARTILE('Consolidado mayores de 15'!B3:F3,1)</f>
        <v>67</v>
      </c>
      <c r="C3" s="18">
        <f>+QUARTILE('Consolidado mayores de 15'!B3:F3,2)</f>
        <v>70</v>
      </c>
      <c r="D3" s="18">
        <f>+QUARTILE('Consolidado mayores de 15'!B3:F3,3)</f>
        <v>75</v>
      </c>
      <c r="E3">
        <f>'Consolidado mayores de 15'!G3</f>
        <v>72</v>
      </c>
    </row>
    <row r="4" spans="1:5" x14ac:dyDescent="0.25">
      <c r="A4" t="s">
        <v>125</v>
      </c>
      <c r="B4" s="18">
        <f>+QUARTILE('Consolidado mayores de 15'!B4:F4,1)</f>
        <v>53</v>
      </c>
      <c r="C4" s="18">
        <f>+QUARTILE('Consolidado mayores de 15'!B4:F4,2)</f>
        <v>60</v>
      </c>
      <c r="D4" s="18">
        <f>+QUARTILE('Consolidado mayores de 15'!B4:F4,3)</f>
        <v>63</v>
      </c>
      <c r="E4">
        <f>'Consolidado mayores de 15'!G4</f>
        <v>64</v>
      </c>
    </row>
    <row r="5" spans="1:5" x14ac:dyDescent="0.25">
      <c r="A5" t="s">
        <v>126</v>
      </c>
      <c r="B5" s="18">
        <f>+QUARTILE('Consolidado mayores de 15'!B5:F5,1)</f>
        <v>69</v>
      </c>
      <c r="C5" s="18">
        <f>+QUARTILE('Consolidado mayores de 15'!B5:F5,2)</f>
        <v>70</v>
      </c>
      <c r="D5" s="18">
        <f>+QUARTILE('Consolidado mayores de 15'!B5:F5,3)</f>
        <v>72</v>
      </c>
      <c r="E5">
        <f>'Consolidado mayores de 15'!G5</f>
        <v>55</v>
      </c>
    </row>
    <row r="6" spans="1:5" x14ac:dyDescent="0.25">
      <c r="A6" t="s">
        <v>127</v>
      </c>
      <c r="B6" s="18">
        <f>+QUARTILE('Consolidado mayores de 15'!B6:F6,1)</f>
        <v>53</v>
      </c>
      <c r="C6" s="18">
        <f>+QUARTILE('Consolidado mayores de 15'!B6:F6,2)</f>
        <v>55</v>
      </c>
      <c r="D6" s="18">
        <f>+QUARTILE('Consolidado mayores de 15'!B6:F6,3)</f>
        <v>56</v>
      </c>
      <c r="E6">
        <f>'Consolidado mayores de 15'!G6</f>
        <v>33</v>
      </c>
    </row>
    <row r="7" spans="1:5" x14ac:dyDescent="0.25">
      <c r="A7" t="s">
        <v>128</v>
      </c>
      <c r="B7" s="18">
        <f>+QUARTILE('Consolidado mayores de 15'!B7:F7,1)</f>
        <v>54</v>
      </c>
      <c r="C7" s="18">
        <f>+QUARTILE('Consolidado mayores de 15'!B7:F7,2)</f>
        <v>70</v>
      </c>
      <c r="D7" s="18">
        <f>+QUARTILE('Consolidado mayores de 15'!B7:F7,3)</f>
        <v>71</v>
      </c>
      <c r="E7">
        <f>'Consolidado mayores de 15'!G7</f>
        <v>53</v>
      </c>
    </row>
    <row r="8" spans="1:5" x14ac:dyDescent="0.25">
      <c r="A8" t="s">
        <v>129</v>
      </c>
      <c r="B8" s="18">
        <f>+QUARTILE('Consolidado mayores de 15'!B8:F8,1)</f>
        <v>62</v>
      </c>
      <c r="C8" s="18">
        <f>+QUARTILE('Consolidado mayores de 15'!B8:F8,2)</f>
        <v>65</v>
      </c>
      <c r="D8" s="18">
        <f>+QUARTILE('Consolidado mayores de 15'!B8:F8,3)</f>
        <v>67</v>
      </c>
      <c r="E8">
        <f>'Consolidado mayores de 15'!G8</f>
        <v>78</v>
      </c>
    </row>
    <row r="9" spans="1:5" x14ac:dyDescent="0.25">
      <c r="A9" t="s">
        <v>130</v>
      </c>
      <c r="B9" s="18">
        <f>+QUARTILE('Consolidado mayores de 15'!B9:F9,1)</f>
        <v>73</v>
      </c>
      <c r="C9" s="18">
        <f>+QUARTILE('Consolidado mayores de 15'!B9:F9,2)</f>
        <v>75</v>
      </c>
      <c r="D9" s="18">
        <f>+QUARTILE('Consolidado mayores de 15'!B9:F9,3)</f>
        <v>77</v>
      </c>
      <c r="E9">
        <f>'Consolidado mayores de 15'!G9</f>
        <v>71</v>
      </c>
    </row>
    <row r="10" spans="1:5" x14ac:dyDescent="0.25">
      <c r="A10" t="s">
        <v>131</v>
      </c>
      <c r="B10" s="18">
        <f>+QUARTILE('Consolidado mayores de 15'!B10:F10,1)</f>
        <v>73</v>
      </c>
      <c r="C10" s="18">
        <f>+QUARTILE('Consolidado mayores de 15'!B10:F10,2)</f>
        <v>75</v>
      </c>
      <c r="D10" s="18">
        <f>+QUARTILE('Consolidado mayores de 15'!B10:F10,3)</f>
        <v>90</v>
      </c>
      <c r="E10">
        <f>'Consolidado mayores de 15'!G10</f>
        <v>71</v>
      </c>
    </row>
    <row r="11" spans="1:5" x14ac:dyDescent="0.25">
      <c r="A11" t="s">
        <v>132</v>
      </c>
      <c r="B11" s="18">
        <f>+QUARTILE('Consolidado mayores de 15'!B11:F11,1)</f>
        <v>82</v>
      </c>
      <c r="C11" s="18">
        <f>+QUARTILE('Consolidado mayores de 15'!B11:F11,2)</f>
        <v>88</v>
      </c>
      <c r="D11" s="18">
        <f>+QUARTILE('Consolidado mayores de 15'!B11:F11,3)</f>
        <v>99</v>
      </c>
      <c r="E11">
        <f>'Consolidado mayores de 15'!G11</f>
        <v>79</v>
      </c>
    </row>
    <row r="12" spans="1:5" x14ac:dyDescent="0.25">
      <c r="A12" t="s">
        <v>133</v>
      </c>
      <c r="B12" s="18">
        <f>+QUARTILE('Consolidado mayores de 15'!B12:F12,1)</f>
        <v>70</v>
      </c>
      <c r="C12" s="18">
        <f>+QUARTILE('Consolidado mayores de 15'!B12:F12,2)</f>
        <v>89</v>
      </c>
      <c r="D12" s="18">
        <f>+QUARTILE('Consolidado mayores de 15'!B12:F12,3)</f>
        <v>93</v>
      </c>
      <c r="E12">
        <f>'Consolidado mayores de 15'!G12</f>
        <v>74</v>
      </c>
    </row>
    <row r="13" spans="1:5" x14ac:dyDescent="0.25">
      <c r="A13" t="s">
        <v>134</v>
      </c>
      <c r="B13" s="18">
        <f>+QUARTILE('Consolidado mayores de 15'!B13:F13,1)</f>
        <v>96</v>
      </c>
      <c r="C13" s="18">
        <f>+QUARTILE('Consolidado mayores de 15'!B13:F13,2)</f>
        <v>121</v>
      </c>
      <c r="D13" s="18">
        <f>+QUARTILE('Consolidado mayores de 15'!B13:F13,3)</f>
        <v>132</v>
      </c>
      <c r="E13">
        <f>'Consolidado mayores de 15'!G13</f>
        <v>89</v>
      </c>
    </row>
    <row r="14" spans="1:5" x14ac:dyDescent="0.25">
      <c r="A14" t="s">
        <v>135</v>
      </c>
      <c r="B14" s="18">
        <f>+QUARTILE('Consolidado mayores de 15'!B14:F14,1)</f>
        <v>111</v>
      </c>
      <c r="C14" s="18">
        <f>+QUARTILE('Consolidado mayores de 15'!B14:F14,2)</f>
        <v>116</v>
      </c>
      <c r="D14" s="18">
        <f>+QUARTILE('Consolidado mayores de 15'!B14:F14,3)</f>
        <v>124</v>
      </c>
      <c r="E14">
        <f>'Consolidado mayores de 15'!G14</f>
        <v>125</v>
      </c>
    </row>
    <row r="15" spans="1:5" x14ac:dyDescent="0.25">
      <c r="A15" t="s">
        <v>136</v>
      </c>
      <c r="B15" s="18">
        <f>+QUARTILE('Consolidado mayores de 15'!B15:F15,1)</f>
        <v>125</v>
      </c>
      <c r="C15" s="18">
        <f>+QUARTILE('Consolidado mayores de 15'!B15:F15,2)</f>
        <v>129</v>
      </c>
      <c r="D15" s="18">
        <f>+QUARTILE('Consolidado mayores de 15'!B15:F15,3)</f>
        <v>134</v>
      </c>
      <c r="E15">
        <f>'Consolidado mayores de 15'!G15</f>
        <v>87</v>
      </c>
    </row>
    <row r="16" spans="1:5" x14ac:dyDescent="0.25">
      <c r="A16" t="s">
        <v>137</v>
      </c>
      <c r="B16" s="18">
        <f>+QUARTILE('Consolidado mayores de 15'!B16:F16,1)</f>
        <v>112</v>
      </c>
      <c r="C16" s="18">
        <f>+QUARTILE('Consolidado mayores de 15'!B16:F16,2)</f>
        <v>123</v>
      </c>
      <c r="D16" s="18">
        <f>+QUARTILE('Consolidado mayores de 15'!B16:F16,3)</f>
        <v>136</v>
      </c>
      <c r="E16">
        <f>'Consolidado mayores de 15'!G16</f>
        <v>103</v>
      </c>
    </row>
    <row r="17" spans="1:5" x14ac:dyDescent="0.25">
      <c r="A17" t="s">
        <v>138</v>
      </c>
      <c r="B17" s="18">
        <f>+QUARTILE('Consolidado mayores de 15'!B17:F17,1)</f>
        <v>105</v>
      </c>
      <c r="C17" s="18">
        <f>+QUARTILE('Consolidado mayores de 15'!B17:F17,2)</f>
        <v>108</v>
      </c>
      <c r="D17" s="18">
        <f>+QUARTILE('Consolidado mayores de 15'!B17:F17,3)</f>
        <v>115</v>
      </c>
      <c r="E17">
        <f>'Consolidado mayores de 15'!G17</f>
        <v>102</v>
      </c>
    </row>
    <row r="18" spans="1:5" x14ac:dyDescent="0.25">
      <c r="A18" t="s">
        <v>139</v>
      </c>
      <c r="B18" s="18">
        <f>+QUARTILE('Consolidado mayores de 15'!B18:F18,1)</f>
        <v>98</v>
      </c>
      <c r="C18" s="18">
        <f>+QUARTILE('Consolidado mayores de 15'!B18:F18,2)</f>
        <v>103</v>
      </c>
      <c r="D18" s="18">
        <f>+QUARTILE('Consolidado mayores de 15'!B18:F18,3)</f>
        <v>104</v>
      </c>
      <c r="E18">
        <f>'Consolidado mayores de 15'!G18</f>
        <v>83</v>
      </c>
    </row>
    <row r="19" spans="1:5" x14ac:dyDescent="0.25">
      <c r="A19" t="s">
        <v>140</v>
      </c>
      <c r="B19" s="18">
        <f>+QUARTILE('Consolidado mayores de 15'!B19:F19,1)</f>
        <v>91</v>
      </c>
      <c r="C19" s="18">
        <f>+QUARTILE('Consolidado mayores de 15'!B19:F19,2)</f>
        <v>96</v>
      </c>
      <c r="D19" s="18">
        <f>+QUARTILE('Consolidado mayores de 15'!B19:F19,3)</f>
        <v>119</v>
      </c>
      <c r="E19">
        <f>'Consolidado mayores de 15'!G19</f>
        <v>81</v>
      </c>
    </row>
    <row r="20" spans="1:5" x14ac:dyDescent="0.25">
      <c r="A20" t="s">
        <v>141</v>
      </c>
      <c r="B20" s="18">
        <f>+QUARTILE('Consolidado mayores de 15'!B20:F20,1)</f>
        <v>90</v>
      </c>
      <c r="C20" s="18">
        <f>+QUARTILE('Consolidado mayores de 15'!B20:F20,2)</f>
        <v>122</v>
      </c>
      <c r="D20" s="18">
        <f>+QUARTILE('Consolidado mayores de 15'!B20:F20,3)</f>
        <v>129</v>
      </c>
      <c r="E20">
        <f>'Consolidado mayores de 15'!G20</f>
        <v>94</v>
      </c>
    </row>
    <row r="21" spans="1:5" x14ac:dyDescent="0.25">
      <c r="A21" t="s">
        <v>142</v>
      </c>
      <c r="B21" s="18">
        <f>+QUARTILE('Consolidado mayores de 15'!B21:F21,1)</f>
        <v>103</v>
      </c>
      <c r="C21" s="18">
        <f>+QUARTILE('Consolidado mayores de 15'!B21:F21,2)</f>
        <v>111</v>
      </c>
      <c r="D21" s="18">
        <f>+QUARTILE('Consolidado mayores de 15'!B21:F21,3)</f>
        <v>118</v>
      </c>
      <c r="E21">
        <f>'Consolidado mayores de 15'!G21</f>
        <v>83</v>
      </c>
    </row>
    <row r="22" spans="1:5" x14ac:dyDescent="0.25">
      <c r="A22" t="s">
        <v>143</v>
      </c>
      <c r="B22" s="18">
        <f>+QUARTILE('Consolidado mayores de 15'!B22:F22,1)</f>
        <v>106</v>
      </c>
      <c r="C22" s="18">
        <f>+QUARTILE('Consolidado mayores de 15'!B22:F22,2)</f>
        <v>116</v>
      </c>
      <c r="D22" s="18">
        <f>+QUARTILE('Consolidado mayores de 15'!B22:F22,3)</f>
        <v>127</v>
      </c>
      <c r="E22">
        <f>'Consolidado mayores de 15'!G22</f>
        <v>114</v>
      </c>
    </row>
    <row r="23" spans="1:5" x14ac:dyDescent="0.25">
      <c r="A23" t="s">
        <v>144</v>
      </c>
      <c r="B23" s="18">
        <f>+QUARTILE('Consolidado mayores de 15'!B23:F23,1)</f>
        <v>120</v>
      </c>
      <c r="C23" s="18">
        <f>+QUARTILE('Consolidado mayores de 15'!B23:F23,2)</f>
        <v>121</v>
      </c>
      <c r="D23" s="18">
        <f>+QUARTILE('Consolidado mayores de 15'!B23:F23,3)</f>
        <v>136</v>
      </c>
      <c r="E23">
        <f>'Consolidado mayores de 15'!G23</f>
        <v>97</v>
      </c>
    </row>
    <row r="24" spans="1:5" x14ac:dyDescent="0.25">
      <c r="A24" t="s">
        <v>145</v>
      </c>
      <c r="B24" s="18">
        <f>+QUARTILE('Consolidado mayores de 15'!B24:F24,1)</f>
        <v>119</v>
      </c>
      <c r="C24" s="18">
        <f>+QUARTILE('Consolidado mayores de 15'!B24:F24,2)</f>
        <v>134</v>
      </c>
      <c r="D24" s="18">
        <f>+QUARTILE('Consolidado mayores de 15'!B24:F24,3)</f>
        <v>140</v>
      </c>
      <c r="E24">
        <f>'Consolidado mayores de 15'!G24</f>
        <v>110</v>
      </c>
    </row>
    <row r="25" spans="1:5" x14ac:dyDescent="0.25">
      <c r="A25" t="s">
        <v>146</v>
      </c>
      <c r="B25" s="18">
        <f>+QUARTILE('Consolidado mayores de 15'!B25:F25,1)</f>
        <v>121</v>
      </c>
      <c r="C25" s="18">
        <f>+QUARTILE('Consolidado mayores de 15'!B25:F25,2)</f>
        <v>126</v>
      </c>
      <c r="D25" s="18">
        <f>+QUARTILE('Consolidado mayores de 15'!B25:F25,3)</f>
        <v>130</v>
      </c>
      <c r="E25">
        <f>'Consolidado mayores de 15'!G25</f>
        <v>105</v>
      </c>
    </row>
    <row r="26" spans="1:5" x14ac:dyDescent="0.25">
      <c r="A26" t="s">
        <v>147</v>
      </c>
      <c r="B26" s="18">
        <f>+QUARTILE('Consolidado mayores de 15'!B26:F26,1)</f>
        <v>131</v>
      </c>
      <c r="C26" s="18">
        <f>+QUARTILE('Consolidado mayores de 15'!B26:F26,2)</f>
        <v>135</v>
      </c>
      <c r="D26" s="18">
        <f>+QUARTILE('Consolidado mayores de 15'!B26:F26,3)</f>
        <v>152</v>
      </c>
      <c r="E26">
        <f>'Consolidado mayores de 15'!G26</f>
        <v>97</v>
      </c>
    </row>
    <row r="27" spans="1:5" x14ac:dyDescent="0.25">
      <c r="A27" t="s">
        <v>148</v>
      </c>
      <c r="B27" s="18">
        <f>+QUARTILE('Consolidado mayores de 15'!B27:F27,1)</f>
        <v>141</v>
      </c>
      <c r="C27" s="18">
        <f>+QUARTILE('Consolidado mayores de 15'!B27:F27,2)</f>
        <v>155</v>
      </c>
      <c r="D27" s="18">
        <f>+QUARTILE('Consolidado mayores de 15'!B27:F27,3)</f>
        <v>184</v>
      </c>
      <c r="E27">
        <f>'Consolidado mayores de 15'!G27</f>
        <v>106</v>
      </c>
    </row>
    <row r="28" spans="1:5" x14ac:dyDescent="0.25">
      <c r="A28" t="s">
        <v>149</v>
      </c>
      <c r="B28" s="18">
        <f>+QUARTILE('Consolidado mayores de 15'!B28:F28,1)</f>
        <v>141</v>
      </c>
      <c r="C28" s="18">
        <f>+QUARTILE('Consolidado mayores de 15'!B28:F28,2)</f>
        <v>149</v>
      </c>
      <c r="D28" s="18">
        <f>+QUARTILE('Consolidado mayores de 15'!B28:F28,3)</f>
        <v>183</v>
      </c>
      <c r="E28">
        <f>'Consolidado mayores de 15'!G28</f>
        <v>198</v>
      </c>
    </row>
    <row r="29" spans="1:5" x14ac:dyDescent="0.25">
      <c r="A29" t="s">
        <v>150</v>
      </c>
      <c r="B29" s="18">
        <f>+QUARTILE('Consolidado mayores de 15'!B29:F29,1)</f>
        <v>136</v>
      </c>
      <c r="C29" s="18">
        <f>+QUARTILE('Consolidado mayores de 15'!B29:F29,2)</f>
        <v>172</v>
      </c>
      <c r="D29" s="18">
        <f>+QUARTILE('Consolidado mayores de 15'!B29:F29,3)</f>
        <v>182</v>
      </c>
      <c r="E29">
        <f>'Consolidado mayores de 15'!G29</f>
        <v>200</v>
      </c>
    </row>
    <row r="30" spans="1:5" x14ac:dyDescent="0.25">
      <c r="A30" t="s">
        <v>151</v>
      </c>
      <c r="B30" s="18">
        <f>+QUARTILE('Consolidado mayores de 15'!B30:F30,1)</f>
        <v>147</v>
      </c>
      <c r="C30" s="18">
        <f>+QUARTILE('Consolidado mayores de 15'!B30:F30,2)</f>
        <v>162</v>
      </c>
      <c r="D30" s="18">
        <f>+QUARTILE('Consolidado mayores de 15'!B30:F30,3)</f>
        <v>175</v>
      </c>
      <c r="E30">
        <f>'Consolidado mayores de 15'!G30</f>
        <v>203</v>
      </c>
    </row>
    <row r="31" spans="1:5" x14ac:dyDescent="0.25">
      <c r="A31" t="s">
        <v>152</v>
      </c>
      <c r="B31" s="18">
        <f>+QUARTILE('Consolidado mayores de 15'!B31:F31,1)</f>
        <v>143</v>
      </c>
      <c r="C31" s="18">
        <f>+QUARTILE('Consolidado mayores de 15'!B31:F31,2)</f>
        <v>165</v>
      </c>
      <c r="D31" s="18">
        <f>+QUARTILE('Consolidado mayores de 15'!B31:F31,3)</f>
        <v>195</v>
      </c>
      <c r="E31">
        <f>'Consolidado mayores de 15'!G31</f>
        <v>201</v>
      </c>
    </row>
    <row r="32" spans="1:5" x14ac:dyDescent="0.25">
      <c r="A32" t="s">
        <v>153</v>
      </c>
      <c r="B32" s="18">
        <f>+QUARTILE('Consolidado mayores de 15'!B32:F32,1)</f>
        <v>122</v>
      </c>
      <c r="C32" s="18">
        <f>+QUARTILE('Consolidado mayores de 15'!B32:F32,2)</f>
        <v>124</v>
      </c>
      <c r="D32" s="18">
        <f>+QUARTILE('Consolidado mayores de 15'!B32:F32,3)</f>
        <v>164</v>
      </c>
      <c r="E32">
        <f>'Consolidado mayores de 15'!G32</f>
        <v>167</v>
      </c>
    </row>
    <row r="33" spans="1:5" x14ac:dyDescent="0.25">
      <c r="A33" t="s">
        <v>154</v>
      </c>
      <c r="B33" s="18">
        <f>+QUARTILE('Consolidado mayores de 15'!B33:F33,1)</f>
        <v>95</v>
      </c>
      <c r="C33" s="18">
        <f>+QUARTILE('Consolidado mayores de 15'!B33:F33,2)</f>
        <v>111</v>
      </c>
      <c r="D33" s="18">
        <f>+QUARTILE('Consolidado mayores de 15'!B33:F33,3)</f>
        <v>123</v>
      </c>
      <c r="E33">
        <f>'Consolidado mayores de 15'!G33</f>
        <v>151</v>
      </c>
    </row>
    <row r="34" spans="1:5" x14ac:dyDescent="0.25">
      <c r="A34" t="s">
        <v>155</v>
      </c>
      <c r="B34" s="18">
        <f>+QUARTILE('Consolidado mayores de 15'!B34:F34,1)</f>
        <v>131</v>
      </c>
      <c r="C34" s="18">
        <f>+QUARTILE('Consolidado mayores de 15'!B34:F34,2)</f>
        <v>137</v>
      </c>
      <c r="D34" s="18">
        <f>+QUARTILE('Consolidado mayores de 15'!B34:F34,3)</f>
        <v>140</v>
      </c>
      <c r="E34">
        <f>'Consolidado mayores de 15'!G34</f>
        <v>126</v>
      </c>
    </row>
    <row r="35" spans="1:5" x14ac:dyDescent="0.25">
      <c r="A35" t="s">
        <v>156</v>
      </c>
      <c r="B35" s="18">
        <f>+QUARTILE('Consolidado mayores de 15'!B35:F35,1)</f>
        <v>120</v>
      </c>
      <c r="C35" s="18">
        <f>+QUARTILE('Consolidado mayores de 15'!B35:F35,2)</f>
        <v>148</v>
      </c>
      <c r="D35" s="18">
        <f>+QUARTILE('Consolidado mayores de 15'!B35:F35,3)</f>
        <v>155</v>
      </c>
      <c r="E35">
        <f>'Consolidado mayores de 15'!G35</f>
        <v>52</v>
      </c>
    </row>
    <row r="36" spans="1:5" x14ac:dyDescent="0.25">
      <c r="A36" t="s">
        <v>157</v>
      </c>
      <c r="B36" s="18">
        <f>+QUARTILE('Consolidado mayores de 15'!B36:F36,1)</f>
        <v>113</v>
      </c>
      <c r="C36" s="18">
        <f>+QUARTILE('Consolidado mayores de 15'!B36:F36,2)</f>
        <v>152</v>
      </c>
      <c r="D36" s="18">
        <f>+QUARTILE('Consolidado mayores de 15'!B36:F36,3)</f>
        <v>160</v>
      </c>
      <c r="E36">
        <f>'Consolidado mayores de 15'!G36</f>
        <v>0</v>
      </c>
    </row>
    <row r="37" spans="1:5" x14ac:dyDescent="0.25">
      <c r="A37" t="s">
        <v>158</v>
      </c>
      <c r="B37" s="18">
        <f>+QUARTILE('Consolidado mayores de 15'!B37:F37,1)</f>
        <v>122</v>
      </c>
      <c r="C37" s="18">
        <f>+QUARTILE('Consolidado mayores de 15'!B37:F37,2)</f>
        <v>137</v>
      </c>
      <c r="D37" s="18">
        <f>+QUARTILE('Consolidado mayores de 15'!B37:F37,3)</f>
        <v>156</v>
      </c>
      <c r="E37">
        <f>'Consolidado mayores de 15'!G37</f>
        <v>0</v>
      </c>
    </row>
    <row r="38" spans="1:5" x14ac:dyDescent="0.25">
      <c r="A38" t="s">
        <v>159</v>
      </c>
      <c r="B38" s="18">
        <f>+QUARTILE('Consolidado mayores de 15'!B38:F38,1)</f>
        <v>118</v>
      </c>
      <c r="C38" s="18">
        <f>+QUARTILE('Consolidado mayores de 15'!B38:F38,2)</f>
        <v>120</v>
      </c>
      <c r="D38" s="18">
        <f>+QUARTILE('Consolidado mayores de 15'!B38:F38,3)</f>
        <v>129</v>
      </c>
      <c r="E38">
        <f>'Consolidado mayores de 15'!G38</f>
        <v>0</v>
      </c>
    </row>
    <row r="39" spans="1:5" x14ac:dyDescent="0.25">
      <c r="A39" t="s">
        <v>160</v>
      </c>
      <c r="B39" s="18">
        <f>+QUARTILE('Consolidado mayores de 15'!B39:F39,1)</f>
        <v>116</v>
      </c>
      <c r="C39" s="18">
        <f>+QUARTILE('Consolidado mayores de 15'!B39:F39,2)</f>
        <v>116</v>
      </c>
      <c r="D39" s="18">
        <f>+QUARTILE('Consolidado mayores de 15'!B39:F39,3)</f>
        <v>117</v>
      </c>
      <c r="E39">
        <f>'Consolidado mayores de 15'!G39</f>
        <v>0</v>
      </c>
    </row>
    <row r="40" spans="1:5" x14ac:dyDescent="0.25">
      <c r="A40" t="s">
        <v>161</v>
      </c>
      <c r="B40" s="18">
        <f>+QUARTILE('Consolidado mayores de 15'!B40:F40,1)</f>
        <v>116</v>
      </c>
      <c r="C40" s="18">
        <f>+QUARTILE('Consolidado mayores de 15'!B40:F40,2)</f>
        <v>117</v>
      </c>
      <c r="D40" s="18">
        <f>+QUARTILE('Consolidado mayores de 15'!B40:F40,3)</f>
        <v>125</v>
      </c>
      <c r="E40">
        <f>'Consolidado mayores de 15'!G40</f>
        <v>0</v>
      </c>
    </row>
    <row r="41" spans="1:5" x14ac:dyDescent="0.25">
      <c r="A41" t="s">
        <v>162</v>
      </c>
      <c r="B41" s="18">
        <f>+QUARTILE('Consolidado mayores de 15'!B41:F41,1)</f>
        <v>117</v>
      </c>
      <c r="C41" s="18">
        <f>+QUARTILE('Consolidado mayores de 15'!B41:F41,2)</f>
        <v>118</v>
      </c>
      <c r="D41" s="18">
        <f>+QUARTILE('Consolidado mayores de 15'!B41:F41,3)</f>
        <v>129</v>
      </c>
      <c r="E41">
        <f>'Consolidado mayores de 15'!G41</f>
        <v>0</v>
      </c>
    </row>
    <row r="42" spans="1:5" x14ac:dyDescent="0.25">
      <c r="A42" t="s">
        <v>163</v>
      </c>
      <c r="B42" s="18">
        <f>+QUARTILE('Consolidado mayores de 15'!B42:F42,1)</f>
        <v>99</v>
      </c>
      <c r="C42" s="18">
        <f>+QUARTILE('Consolidado mayores de 15'!B42:F42,2)</f>
        <v>99</v>
      </c>
      <c r="D42" s="18">
        <f>+QUARTILE('Consolidado mayores de 15'!B42:F42,3)</f>
        <v>110</v>
      </c>
      <c r="E42">
        <f>'Consolidado mayores de 15'!G42</f>
        <v>0</v>
      </c>
    </row>
    <row r="43" spans="1:5" x14ac:dyDescent="0.25">
      <c r="A43" t="s">
        <v>164</v>
      </c>
      <c r="B43" s="18">
        <f>+QUARTILE('Consolidado mayores de 15'!B43:F43,1)</f>
        <v>110</v>
      </c>
      <c r="C43" s="18">
        <f>+QUARTILE('Consolidado mayores de 15'!B43:F43,2)</f>
        <v>126</v>
      </c>
      <c r="D43" s="18">
        <f>+QUARTILE('Consolidado mayores de 15'!B43:F43,3)</f>
        <v>131</v>
      </c>
      <c r="E43">
        <f>'Consolidado mayores de 15'!G43</f>
        <v>0</v>
      </c>
    </row>
    <row r="44" spans="1:5" x14ac:dyDescent="0.25">
      <c r="A44" t="s">
        <v>165</v>
      </c>
      <c r="B44" s="18">
        <f>+QUARTILE('Consolidado mayores de 15'!B44:F44,1)</f>
        <v>103</v>
      </c>
      <c r="C44" s="18">
        <f>+QUARTILE('Consolidado mayores de 15'!B44:F44,2)</f>
        <v>112</v>
      </c>
      <c r="D44" s="18">
        <f>+QUARTILE('Consolidado mayores de 15'!B44:F44,3)</f>
        <v>121</v>
      </c>
      <c r="E44">
        <f>'Consolidado mayores de 15'!G44</f>
        <v>0</v>
      </c>
    </row>
    <row r="45" spans="1:5" x14ac:dyDescent="0.25">
      <c r="A45" t="s">
        <v>166</v>
      </c>
      <c r="B45" s="18">
        <f>+QUARTILE('Consolidado mayores de 15'!B45:F45,1)</f>
        <v>84</v>
      </c>
      <c r="C45" s="18">
        <f>+QUARTILE('Consolidado mayores de 15'!B45:F45,2)</f>
        <v>97</v>
      </c>
      <c r="D45" s="18">
        <f>+QUARTILE('Consolidado mayores de 15'!B45:F45,3)</f>
        <v>110</v>
      </c>
      <c r="E45">
        <f>'Consolidado mayores de 15'!G45</f>
        <v>0</v>
      </c>
    </row>
    <row r="46" spans="1:5" x14ac:dyDescent="0.25">
      <c r="A46" t="s">
        <v>167</v>
      </c>
      <c r="B46" s="18">
        <f>+QUARTILE('Consolidado mayores de 15'!B46:F46,1)</f>
        <v>78</v>
      </c>
      <c r="C46" s="18">
        <f>+QUARTILE('Consolidado mayores de 15'!B46:F46,2)</f>
        <v>86</v>
      </c>
      <c r="D46" s="18">
        <f>+QUARTILE('Consolidado mayores de 15'!B46:F46,3)</f>
        <v>90</v>
      </c>
      <c r="E46">
        <f>'Consolidado mayores de 15'!G46</f>
        <v>0</v>
      </c>
    </row>
    <row r="47" spans="1:5" x14ac:dyDescent="0.25">
      <c r="A47" t="s">
        <v>168</v>
      </c>
      <c r="B47" s="18">
        <f>+QUARTILE('Consolidado mayores de 15'!B47:F47,1)</f>
        <v>98</v>
      </c>
      <c r="C47" s="18">
        <f>+QUARTILE('Consolidado mayores de 15'!B47:F47,2)</f>
        <v>99</v>
      </c>
      <c r="D47" s="18">
        <f>+QUARTILE('Consolidado mayores de 15'!B47:F47,3)</f>
        <v>104</v>
      </c>
      <c r="E47">
        <f>'Consolidado mayores de 15'!G47</f>
        <v>0</v>
      </c>
    </row>
    <row r="48" spans="1:5" x14ac:dyDescent="0.25">
      <c r="A48" t="s">
        <v>169</v>
      </c>
      <c r="B48" s="18">
        <f>+QUARTILE('Consolidado mayores de 15'!B48:F48,1)</f>
        <v>88</v>
      </c>
      <c r="C48" s="18">
        <f>+QUARTILE('Consolidado mayores de 15'!B48:F48,2)</f>
        <v>96</v>
      </c>
      <c r="D48" s="18">
        <f>+QUARTILE('Consolidado mayores de 15'!B48:F48,3)</f>
        <v>98</v>
      </c>
      <c r="E48">
        <f>'Consolidado mayores de 15'!G48</f>
        <v>0</v>
      </c>
    </row>
    <row r="49" spans="1:5" x14ac:dyDescent="0.25">
      <c r="A49" t="s">
        <v>170</v>
      </c>
      <c r="B49" s="18">
        <f>+QUARTILE('Consolidado mayores de 15'!B49:F49,1)</f>
        <v>78</v>
      </c>
      <c r="C49" s="18">
        <f>+QUARTILE('Consolidado mayores de 15'!B49:F49,2)</f>
        <v>91</v>
      </c>
      <c r="D49" s="18">
        <f>+QUARTILE('Consolidado mayores de 15'!B49:F49,3)</f>
        <v>104</v>
      </c>
      <c r="E49">
        <f>'Consolidado mayores de 15'!G49</f>
        <v>0</v>
      </c>
    </row>
    <row r="50" spans="1:5" x14ac:dyDescent="0.25">
      <c r="A50" t="s">
        <v>171</v>
      </c>
      <c r="B50" s="18">
        <f>+QUARTILE('Consolidado mayores de 15'!B50:F50,1)</f>
        <v>80</v>
      </c>
      <c r="C50" s="18">
        <f>+QUARTILE('Consolidado mayores de 15'!B50:F50,2)</f>
        <v>83</v>
      </c>
      <c r="D50" s="18">
        <f>+QUARTILE('Consolidado mayores de 15'!B50:F50,3)</f>
        <v>83</v>
      </c>
      <c r="E50">
        <f>'Consolidado mayores de 15'!G50</f>
        <v>0</v>
      </c>
    </row>
    <row r="51" spans="1:5" x14ac:dyDescent="0.25">
      <c r="A51" t="s">
        <v>172</v>
      </c>
      <c r="B51" s="18">
        <f>+QUARTILE('Consolidado mayores de 15'!B51:F51,1)</f>
        <v>82</v>
      </c>
      <c r="C51" s="18">
        <f>+QUARTILE('Consolidado mayores de 15'!B51:F51,2)</f>
        <v>90</v>
      </c>
      <c r="D51" s="18">
        <f>+QUARTILE('Consolidado mayores de 15'!B51:F51,3)</f>
        <v>94</v>
      </c>
      <c r="E51">
        <f>'Consolidado mayores de 15'!G51</f>
        <v>0</v>
      </c>
    </row>
    <row r="52" spans="1:5" x14ac:dyDescent="0.25">
      <c r="A52" t="s">
        <v>173</v>
      </c>
      <c r="B52" s="18">
        <f>+QUARTILE('Consolidado mayores de 15'!B52:F52,1)</f>
        <v>78</v>
      </c>
      <c r="C52" s="18">
        <f>+QUARTILE('Consolidado mayores de 15'!B52:F52,2)</f>
        <v>81</v>
      </c>
      <c r="D52" s="18">
        <f>+QUARTILE('Consolidado mayores de 15'!B52:F52,3)</f>
        <v>81</v>
      </c>
      <c r="E52">
        <f>'Consolidado mayores de 15'!G52</f>
        <v>0</v>
      </c>
    </row>
    <row r="53" spans="1:5" x14ac:dyDescent="0.25">
      <c r="A53" t="s">
        <v>174</v>
      </c>
      <c r="B53" s="18">
        <f>+QUARTILE('Consolidado mayores de 15'!B53:F53,1)</f>
        <v>68</v>
      </c>
      <c r="C53" s="18">
        <f>+QUARTILE('Consolidado mayores de 15'!B53:F53,2)</f>
        <v>68</v>
      </c>
      <c r="D53" s="18">
        <f>+QUARTILE('Consolidado mayores de 15'!B53:F53,3)</f>
        <v>82</v>
      </c>
      <c r="E53">
        <f>'Consolidado mayores de 15'!G53</f>
        <v>0</v>
      </c>
    </row>
    <row r="54" spans="1:5" x14ac:dyDescent="0.25">
      <c r="A54" t="s">
        <v>175</v>
      </c>
      <c r="B54" s="18">
        <f>+QUARTILE('Consolidado mayores de 15'!B54:F54,1)</f>
        <v>63</v>
      </c>
      <c r="C54" s="18">
        <f>+QUARTILE('Consolidado mayores de 15'!B54:F54,2)</f>
        <v>69</v>
      </c>
      <c r="D54" s="18">
        <f>+QUARTILE('Consolidado mayores de 15'!B54:F54,3)</f>
        <v>72</v>
      </c>
      <c r="E54">
        <f>'Consolidado mayores de 15'!G54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92"/>
  <sheetViews>
    <sheetView workbookViewId="0">
      <selection sqref="A1:XFD1048576"/>
    </sheetView>
  </sheetViews>
  <sheetFormatPr baseColWidth="10" defaultColWidth="9.140625" defaultRowHeight="12.75" customHeight="1" x14ac:dyDescent="0.25"/>
  <cols>
    <col min="1" max="1" width="40.28515625" style="21" bestFit="1" customWidth="1"/>
    <col min="2" max="2" width="7.42578125" style="21" bestFit="1" customWidth="1"/>
    <col min="3" max="54" width="4.85546875" style="21" bestFit="1" customWidth="1"/>
    <col min="55" max="16384" width="9.140625" style="21"/>
  </cols>
  <sheetData>
    <row r="1" spans="1:54" ht="12.75" customHeight="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</row>
    <row r="2" spans="1:54" ht="12.75" customHeigh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</row>
    <row r="3" spans="1:54" ht="12.75" customHeight="1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</row>
    <row r="4" spans="1:54" ht="23.25" customHeigh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4" t="s">
        <v>180</v>
      </c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</row>
    <row r="5" spans="1:54" ht="23.25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</row>
    <row r="6" spans="1:54" ht="12.75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54" ht="12.75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54" ht="12.75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54" ht="12.75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54" ht="12.75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54" ht="12.75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3" spans="1:54" ht="15" x14ac:dyDescent="0.25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</row>
    <row r="14" spans="1:54" ht="23.25" customHeight="1" x14ac:dyDescent="0.25">
      <c r="A14" s="31" t="s">
        <v>181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</row>
    <row r="15" spans="1:54" ht="15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</row>
    <row r="16" spans="1:54" ht="18" customHeight="1" thickBot="1" x14ac:dyDescent="0.3">
      <c r="A16" s="37" t="s">
        <v>182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</row>
    <row r="17" spans="1:54" ht="15.75" thickBot="1" x14ac:dyDescent="0.3">
      <c r="A17" s="38" t="s">
        <v>183</v>
      </c>
      <c r="B17" s="39" t="s">
        <v>281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1"/>
    </row>
    <row r="18" spans="1:54" ht="15.75" thickBot="1" x14ac:dyDescent="0.3">
      <c r="A18" s="33"/>
      <c r="B18" s="22" t="s">
        <v>185</v>
      </c>
      <c r="C18" s="23" t="s">
        <v>186</v>
      </c>
      <c r="D18" s="23" t="s">
        <v>187</v>
      </c>
      <c r="E18" s="23" t="s">
        <v>188</v>
      </c>
      <c r="F18" s="23" t="s">
        <v>189</v>
      </c>
      <c r="G18" s="23" t="s">
        <v>190</v>
      </c>
      <c r="H18" s="23" t="s">
        <v>191</v>
      </c>
      <c r="I18" s="23" t="s">
        <v>192</v>
      </c>
      <c r="J18" s="23" t="s">
        <v>193</v>
      </c>
      <c r="K18" s="23" t="s">
        <v>194</v>
      </c>
      <c r="L18" s="23" t="s">
        <v>195</v>
      </c>
      <c r="M18" s="23" t="s">
        <v>196</v>
      </c>
      <c r="N18" s="23" t="s">
        <v>197</v>
      </c>
      <c r="O18" s="23" t="s">
        <v>198</v>
      </c>
      <c r="P18" s="23" t="s">
        <v>199</v>
      </c>
      <c r="Q18" s="23" t="s">
        <v>200</v>
      </c>
      <c r="R18" s="23" t="s">
        <v>201</v>
      </c>
      <c r="S18" s="23" t="s">
        <v>202</v>
      </c>
      <c r="T18" s="23" t="s">
        <v>203</v>
      </c>
      <c r="U18" s="23" t="s">
        <v>204</v>
      </c>
      <c r="V18" s="23" t="s">
        <v>205</v>
      </c>
      <c r="W18" s="23" t="s">
        <v>206</v>
      </c>
      <c r="X18" s="23" t="s">
        <v>207</v>
      </c>
      <c r="Y18" s="23" t="s">
        <v>208</v>
      </c>
      <c r="Z18" s="23" t="s">
        <v>209</v>
      </c>
      <c r="AA18" s="23" t="s">
        <v>210</v>
      </c>
      <c r="AB18" s="23" t="s">
        <v>211</v>
      </c>
      <c r="AC18" s="23" t="s">
        <v>212</v>
      </c>
      <c r="AD18" s="23" t="s">
        <v>213</v>
      </c>
      <c r="AE18" s="23" t="s">
        <v>214</v>
      </c>
      <c r="AF18" s="23" t="s">
        <v>215</v>
      </c>
      <c r="AG18" s="23" t="s">
        <v>216</v>
      </c>
      <c r="AH18" s="23" t="s">
        <v>217</v>
      </c>
      <c r="AI18" s="23" t="s">
        <v>218</v>
      </c>
      <c r="AJ18" s="23" t="s">
        <v>219</v>
      </c>
      <c r="AK18" s="23" t="s">
        <v>220</v>
      </c>
      <c r="AL18" s="23" t="s">
        <v>221</v>
      </c>
      <c r="AM18" s="23" t="s">
        <v>222</v>
      </c>
      <c r="AN18" s="23" t="s">
        <v>223</v>
      </c>
      <c r="AO18" s="23" t="s">
        <v>224</v>
      </c>
      <c r="AP18" s="23" t="s">
        <v>225</v>
      </c>
      <c r="AQ18" s="23" t="s">
        <v>226</v>
      </c>
      <c r="AR18" s="23" t="s">
        <v>227</v>
      </c>
      <c r="AS18" s="23" t="s">
        <v>228</v>
      </c>
      <c r="AT18" s="23" t="s">
        <v>229</v>
      </c>
      <c r="AU18" s="23" t="s">
        <v>230</v>
      </c>
      <c r="AV18" s="23" t="s">
        <v>231</v>
      </c>
      <c r="AW18" s="23" t="s">
        <v>232</v>
      </c>
      <c r="AX18" s="23" t="s">
        <v>233</v>
      </c>
      <c r="AY18" s="23" t="s">
        <v>234</v>
      </c>
      <c r="AZ18" s="23" t="s">
        <v>235</v>
      </c>
      <c r="BA18" s="23" t="s">
        <v>236</v>
      </c>
      <c r="BB18" s="23" t="s">
        <v>237</v>
      </c>
    </row>
    <row r="19" spans="1:54" ht="15.75" thickBot="1" x14ac:dyDescent="0.3">
      <c r="A19" s="23" t="s">
        <v>238</v>
      </c>
      <c r="B19" s="24">
        <v>31975</v>
      </c>
      <c r="C19" s="25">
        <v>529</v>
      </c>
      <c r="D19" s="25">
        <v>502</v>
      </c>
      <c r="E19" s="25">
        <v>517</v>
      </c>
      <c r="F19" s="25">
        <v>511</v>
      </c>
      <c r="G19" s="25">
        <v>498</v>
      </c>
      <c r="H19" s="25">
        <v>567</v>
      </c>
      <c r="I19" s="25">
        <v>500</v>
      </c>
      <c r="J19" s="25">
        <v>513</v>
      </c>
      <c r="K19" s="25">
        <v>513</v>
      </c>
      <c r="L19" s="25">
        <v>532</v>
      </c>
      <c r="M19" s="25">
        <v>576</v>
      </c>
      <c r="N19" s="25">
        <v>618</v>
      </c>
      <c r="O19" s="25">
        <v>582</v>
      </c>
      <c r="P19" s="25">
        <v>625</v>
      </c>
      <c r="Q19" s="25">
        <v>594</v>
      </c>
      <c r="R19" s="25">
        <v>582</v>
      </c>
      <c r="S19" s="25">
        <v>517</v>
      </c>
      <c r="T19" s="25">
        <v>591</v>
      </c>
      <c r="U19" s="25">
        <v>574</v>
      </c>
      <c r="V19" s="25">
        <v>622</v>
      </c>
      <c r="W19" s="25">
        <v>688</v>
      </c>
      <c r="X19" s="25">
        <v>638</v>
      </c>
      <c r="Y19" s="25">
        <v>703</v>
      </c>
      <c r="Z19" s="25">
        <v>744</v>
      </c>
      <c r="AA19" s="25">
        <v>739</v>
      </c>
      <c r="AB19" s="25">
        <v>709</v>
      </c>
      <c r="AC19" s="25">
        <v>770</v>
      </c>
      <c r="AD19" s="25">
        <v>587</v>
      </c>
      <c r="AE19" s="25">
        <v>657</v>
      </c>
      <c r="AF19" s="25">
        <v>462</v>
      </c>
      <c r="AG19" s="25">
        <v>455</v>
      </c>
      <c r="AH19" s="25">
        <v>597</v>
      </c>
      <c r="AI19" s="25">
        <v>571</v>
      </c>
      <c r="AJ19" s="25">
        <v>498</v>
      </c>
      <c r="AK19" s="25">
        <v>618</v>
      </c>
      <c r="AL19" s="25">
        <v>613</v>
      </c>
      <c r="AM19" s="25">
        <v>654</v>
      </c>
      <c r="AN19" s="25">
        <v>654</v>
      </c>
      <c r="AO19" s="25">
        <v>685</v>
      </c>
      <c r="AP19" s="25">
        <v>589</v>
      </c>
      <c r="AQ19" s="25">
        <v>696</v>
      </c>
      <c r="AR19" s="25">
        <v>711</v>
      </c>
      <c r="AS19" s="25">
        <v>647</v>
      </c>
      <c r="AT19" s="25">
        <v>645</v>
      </c>
      <c r="AU19" s="25">
        <v>716</v>
      </c>
      <c r="AV19" s="25">
        <v>731</v>
      </c>
      <c r="AW19" s="25">
        <v>736</v>
      </c>
      <c r="AX19" s="25">
        <v>696</v>
      </c>
      <c r="AY19" s="25">
        <v>664</v>
      </c>
      <c r="AZ19" s="25">
        <v>722</v>
      </c>
      <c r="BA19" s="25">
        <v>635</v>
      </c>
      <c r="BB19" s="25">
        <v>682</v>
      </c>
    </row>
    <row r="20" spans="1:54" ht="15.75" thickBot="1" x14ac:dyDescent="0.3">
      <c r="A20" s="23" t="s">
        <v>239</v>
      </c>
      <c r="B20" s="24">
        <v>11601</v>
      </c>
      <c r="C20" s="25">
        <v>105</v>
      </c>
      <c r="D20" s="25">
        <v>95</v>
      </c>
      <c r="E20" s="25">
        <v>102</v>
      </c>
      <c r="F20" s="25">
        <v>110</v>
      </c>
      <c r="G20" s="25">
        <v>115</v>
      </c>
      <c r="H20" s="25">
        <v>127</v>
      </c>
      <c r="I20" s="25">
        <v>104</v>
      </c>
      <c r="J20" s="25">
        <v>95</v>
      </c>
      <c r="K20" s="25">
        <v>132</v>
      </c>
      <c r="L20" s="25">
        <v>113</v>
      </c>
      <c r="M20" s="25">
        <v>166</v>
      </c>
      <c r="N20" s="25">
        <v>220</v>
      </c>
      <c r="O20" s="25">
        <v>243</v>
      </c>
      <c r="P20" s="25">
        <v>263</v>
      </c>
      <c r="Q20" s="25">
        <v>207</v>
      </c>
      <c r="R20" s="25">
        <v>183</v>
      </c>
      <c r="S20" s="25">
        <v>164</v>
      </c>
      <c r="T20" s="25">
        <v>233</v>
      </c>
      <c r="U20" s="25">
        <v>239</v>
      </c>
      <c r="V20" s="25">
        <v>266</v>
      </c>
      <c r="W20" s="25">
        <v>309</v>
      </c>
      <c r="X20" s="25">
        <v>301</v>
      </c>
      <c r="Y20" s="25">
        <v>364</v>
      </c>
      <c r="Z20" s="25">
        <v>403</v>
      </c>
      <c r="AA20" s="25">
        <v>422</v>
      </c>
      <c r="AB20" s="25">
        <v>441</v>
      </c>
      <c r="AC20" s="25">
        <v>459</v>
      </c>
      <c r="AD20" s="25">
        <v>305</v>
      </c>
      <c r="AE20" s="25">
        <v>305</v>
      </c>
      <c r="AF20" s="25">
        <v>204</v>
      </c>
      <c r="AG20" s="25">
        <v>178</v>
      </c>
      <c r="AH20" s="25">
        <v>254</v>
      </c>
      <c r="AI20" s="25">
        <v>220</v>
      </c>
      <c r="AJ20" s="25">
        <v>207</v>
      </c>
      <c r="AK20" s="25">
        <v>244</v>
      </c>
      <c r="AL20" s="25">
        <v>216</v>
      </c>
      <c r="AM20" s="25">
        <v>239</v>
      </c>
      <c r="AN20" s="25">
        <v>247</v>
      </c>
      <c r="AO20" s="25">
        <v>238</v>
      </c>
      <c r="AP20" s="25">
        <v>193</v>
      </c>
      <c r="AQ20" s="25">
        <v>236</v>
      </c>
      <c r="AR20" s="25">
        <v>230</v>
      </c>
      <c r="AS20" s="25">
        <v>224</v>
      </c>
      <c r="AT20" s="25">
        <v>176</v>
      </c>
      <c r="AU20" s="25">
        <v>197</v>
      </c>
      <c r="AV20" s="25">
        <v>237</v>
      </c>
      <c r="AW20" s="25">
        <v>233</v>
      </c>
      <c r="AX20" s="25">
        <v>242</v>
      </c>
      <c r="AY20" s="25">
        <v>180</v>
      </c>
      <c r="AZ20" s="25">
        <v>226</v>
      </c>
      <c r="BA20" s="25">
        <v>196</v>
      </c>
      <c r="BB20" s="25">
        <v>193</v>
      </c>
    </row>
    <row r="21" spans="1:54" ht="15.75" thickBot="1" x14ac:dyDescent="0.3">
      <c r="A21" s="23" t="s">
        <v>240</v>
      </c>
      <c r="B21" s="24">
        <v>8064</v>
      </c>
      <c r="C21" s="25">
        <v>78</v>
      </c>
      <c r="D21" s="25">
        <v>61</v>
      </c>
      <c r="E21" s="25">
        <v>85</v>
      </c>
      <c r="F21" s="25">
        <v>79</v>
      </c>
      <c r="G21" s="25">
        <v>92</v>
      </c>
      <c r="H21" s="25">
        <v>104</v>
      </c>
      <c r="I21" s="25">
        <v>60</v>
      </c>
      <c r="J21" s="25">
        <v>47</v>
      </c>
      <c r="K21" s="25">
        <v>98</v>
      </c>
      <c r="L21" s="25">
        <v>81</v>
      </c>
      <c r="M21" s="25">
        <v>122</v>
      </c>
      <c r="N21" s="25">
        <v>156</v>
      </c>
      <c r="O21" s="25">
        <v>166</v>
      </c>
      <c r="P21" s="25">
        <v>208</v>
      </c>
      <c r="Q21" s="25">
        <v>165</v>
      </c>
      <c r="R21" s="25">
        <v>139</v>
      </c>
      <c r="S21" s="25">
        <v>129</v>
      </c>
      <c r="T21" s="25">
        <v>176</v>
      </c>
      <c r="U21" s="25">
        <v>200</v>
      </c>
      <c r="V21" s="25">
        <v>181</v>
      </c>
      <c r="W21" s="25">
        <v>235</v>
      </c>
      <c r="X21" s="25">
        <v>200</v>
      </c>
      <c r="Y21" s="25">
        <v>253</v>
      </c>
      <c r="Z21" s="25">
        <v>275</v>
      </c>
      <c r="AA21" s="25">
        <v>258</v>
      </c>
      <c r="AB21" s="25">
        <v>255</v>
      </c>
      <c r="AC21" s="25">
        <v>291</v>
      </c>
      <c r="AD21" s="25">
        <v>192</v>
      </c>
      <c r="AE21" s="25">
        <v>203</v>
      </c>
      <c r="AF21" s="25">
        <v>128</v>
      </c>
      <c r="AG21" s="25">
        <v>131</v>
      </c>
      <c r="AH21" s="25">
        <v>167</v>
      </c>
      <c r="AI21" s="25">
        <v>134</v>
      </c>
      <c r="AJ21" s="25">
        <v>141</v>
      </c>
      <c r="AK21" s="25">
        <v>157</v>
      </c>
      <c r="AL21" s="25">
        <v>121</v>
      </c>
      <c r="AM21" s="25">
        <v>177</v>
      </c>
      <c r="AN21" s="25">
        <v>175</v>
      </c>
      <c r="AO21" s="25">
        <v>159</v>
      </c>
      <c r="AP21" s="25">
        <v>148</v>
      </c>
      <c r="AQ21" s="25">
        <v>179</v>
      </c>
      <c r="AR21" s="25">
        <v>168</v>
      </c>
      <c r="AS21" s="25">
        <v>159</v>
      </c>
      <c r="AT21" s="25">
        <v>111</v>
      </c>
      <c r="AU21" s="25">
        <v>147</v>
      </c>
      <c r="AV21" s="25">
        <v>169</v>
      </c>
      <c r="AW21" s="25">
        <v>174</v>
      </c>
      <c r="AX21" s="25">
        <v>170</v>
      </c>
      <c r="AY21" s="25">
        <v>122</v>
      </c>
      <c r="AZ21" s="25">
        <v>172</v>
      </c>
      <c r="BA21" s="25">
        <v>123</v>
      </c>
      <c r="BB21" s="25">
        <v>143</v>
      </c>
    </row>
    <row r="22" spans="1:54" ht="15.75" thickBot="1" x14ac:dyDescent="0.3">
      <c r="A22" s="23" t="s">
        <v>241</v>
      </c>
      <c r="B22" s="24">
        <v>71</v>
      </c>
      <c r="C22" s="25">
        <v>0</v>
      </c>
      <c r="D22" s="25">
        <v>1</v>
      </c>
      <c r="E22" s="25">
        <v>0</v>
      </c>
      <c r="F22" s="25">
        <v>0</v>
      </c>
      <c r="G22" s="25">
        <v>3</v>
      </c>
      <c r="H22" s="25">
        <v>0</v>
      </c>
      <c r="I22" s="25">
        <v>0</v>
      </c>
      <c r="J22" s="25">
        <v>0</v>
      </c>
      <c r="K22" s="25">
        <v>0</v>
      </c>
      <c r="L22" s="25">
        <v>2</v>
      </c>
      <c r="M22" s="25">
        <v>3</v>
      </c>
      <c r="N22" s="25">
        <v>2</v>
      </c>
      <c r="O22" s="25">
        <v>6</v>
      </c>
      <c r="P22" s="25">
        <v>1</v>
      </c>
      <c r="Q22" s="25">
        <v>1</v>
      </c>
      <c r="R22" s="25">
        <v>0</v>
      </c>
      <c r="S22" s="25">
        <v>3</v>
      </c>
      <c r="T22" s="25">
        <v>2</v>
      </c>
      <c r="U22" s="25">
        <v>0</v>
      </c>
      <c r="V22" s="25">
        <v>0</v>
      </c>
      <c r="W22" s="25">
        <v>0</v>
      </c>
      <c r="X22" s="25">
        <v>1</v>
      </c>
      <c r="Y22" s="25">
        <v>0</v>
      </c>
      <c r="Z22" s="25">
        <v>4</v>
      </c>
      <c r="AA22" s="25">
        <v>1</v>
      </c>
      <c r="AB22" s="25">
        <v>10</v>
      </c>
      <c r="AC22" s="25">
        <v>10</v>
      </c>
      <c r="AD22" s="25">
        <v>11</v>
      </c>
      <c r="AE22" s="25">
        <v>1</v>
      </c>
      <c r="AF22" s="25">
        <v>3</v>
      </c>
      <c r="AG22" s="25">
        <v>0</v>
      </c>
      <c r="AH22" s="25">
        <v>4</v>
      </c>
      <c r="AI22" s="25">
        <v>1</v>
      </c>
      <c r="AJ22" s="25">
        <v>1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</row>
    <row r="23" spans="1:54" ht="15.75" thickBot="1" x14ac:dyDescent="0.3">
      <c r="A23" s="23" t="s">
        <v>242</v>
      </c>
      <c r="B23" s="24">
        <v>213</v>
      </c>
      <c r="C23" s="25">
        <v>2</v>
      </c>
      <c r="D23" s="25">
        <v>2</v>
      </c>
      <c r="E23" s="25">
        <v>0</v>
      </c>
      <c r="F23" s="25">
        <v>1</v>
      </c>
      <c r="G23" s="25">
        <v>2</v>
      </c>
      <c r="H23" s="25">
        <v>1</v>
      </c>
      <c r="I23" s="25">
        <v>3</v>
      </c>
      <c r="J23" s="25">
        <v>0</v>
      </c>
      <c r="K23" s="25">
        <v>1</v>
      </c>
      <c r="L23" s="25">
        <v>1</v>
      </c>
      <c r="M23" s="25">
        <v>4</v>
      </c>
      <c r="N23" s="25">
        <v>1</v>
      </c>
      <c r="O23" s="25">
        <v>4</v>
      </c>
      <c r="P23" s="25">
        <v>2</v>
      </c>
      <c r="Q23" s="25">
        <v>2</v>
      </c>
      <c r="R23" s="25">
        <v>1</v>
      </c>
      <c r="S23" s="25">
        <v>2</v>
      </c>
      <c r="T23" s="25">
        <v>1</v>
      </c>
      <c r="U23" s="25">
        <v>1</v>
      </c>
      <c r="V23" s="25">
        <v>5</v>
      </c>
      <c r="W23" s="25">
        <v>4</v>
      </c>
      <c r="X23" s="25">
        <v>6</v>
      </c>
      <c r="Y23" s="25">
        <v>1</v>
      </c>
      <c r="Z23" s="25">
        <v>9</v>
      </c>
      <c r="AA23" s="25">
        <v>7</v>
      </c>
      <c r="AB23" s="25">
        <v>12</v>
      </c>
      <c r="AC23" s="25">
        <v>16</v>
      </c>
      <c r="AD23" s="25">
        <v>8</v>
      </c>
      <c r="AE23" s="25">
        <v>10</v>
      </c>
      <c r="AF23" s="25">
        <v>7</v>
      </c>
      <c r="AG23" s="25">
        <v>3</v>
      </c>
      <c r="AH23" s="25">
        <v>5</v>
      </c>
      <c r="AI23" s="25">
        <v>6</v>
      </c>
      <c r="AJ23" s="25">
        <v>2</v>
      </c>
      <c r="AK23" s="25">
        <v>3</v>
      </c>
      <c r="AL23" s="25">
        <v>7</v>
      </c>
      <c r="AM23" s="25">
        <v>5</v>
      </c>
      <c r="AN23" s="25">
        <v>8</v>
      </c>
      <c r="AO23" s="25">
        <v>11</v>
      </c>
      <c r="AP23" s="25">
        <v>5</v>
      </c>
      <c r="AQ23" s="25">
        <v>7</v>
      </c>
      <c r="AR23" s="25">
        <v>9</v>
      </c>
      <c r="AS23" s="25">
        <v>2</v>
      </c>
      <c r="AT23" s="25">
        <v>2</v>
      </c>
      <c r="AU23" s="25">
        <v>2</v>
      </c>
      <c r="AV23" s="25">
        <v>4</v>
      </c>
      <c r="AW23" s="25">
        <v>1</v>
      </c>
      <c r="AX23" s="25">
        <v>6</v>
      </c>
      <c r="AY23" s="25">
        <v>4</v>
      </c>
      <c r="AZ23" s="25">
        <v>1</v>
      </c>
      <c r="BA23" s="25">
        <v>2</v>
      </c>
      <c r="BB23" s="25">
        <v>2</v>
      </c>
    </row>
    <row r="24" spans="1:54" ht="15.75" thickBot="1" x14ac:dyDescent="0.3">
      <c r="A24" s="23" t="s">
        <v>243</v>
      </c>
      <c r="B24" s="24">
        <v>497</v>
      </c>
      <c r="C24" s="25">
        <v>1</v>
      </c>
      <c r="D24" s="25">
        <v>2</v>
      </c>
      <c r="E24" s="25">
        <v>0</v>
      </c>
      <c r="F24" s="25">
        <v>3</v>
      </c>
      <c r="G24" s="25">
        <v>1</v>
      </c>
      <c r="H24" s="25">
        <v>1</v>
      </c>
      <c r="I24" s="25">
        <v>5</v>
      </c>
      <c r="J24" s="25">
        <v>4</v>
      </c>
      <c r="K24" s="25">
        <v>1</v>
      </c>
      <c r="L24" s="25">
        <v>4</v>
      </c>
      <c r="M24" s="25">
        <v>5</v>
      </c>
      <c r="N24" s="25">
        <v>10</v>
      </c>
      <c r="O24" s="25">
        <v>12</v>
      </c>
      <c r="P24" s="25">
        <v>1</v>
      </c>
      <c r="Q24" s="25">
        <v>6</v>
      </c>
      <c r="R24" s="25">
        <v>5</v>
      </c>
      <c r="S24" s="25">
        <v>1</v>
      </c>
      <c r="T24" s="25">
        <v>11</v>
      </c>
      <c r="U24" s="25">
        <v>8</v>
      </c>
      <c r="V24" s="25">
        <v>14</v>
      </c>
      <c r="W24" s="25">
        <v>10</v>
      </c>
      <c r="X24" s="25">
        <v>18</v>
      </c>
      <c r="Y24" s="25">
        <v>26</v>
      </c>
      <c r="Z24" s="25">
        <v>19</v>
      </c>
      <c r="AA24" s="25">
        <v>35</v>
      </c>
      <c r="AB24" s="25">
        <v>22</v>
      </c>
      <c r="AC24" s="25">
        <v>17</v>
      </c>
      <c r="AD24" s="25">
        <v>12</v>
      </c>
      <c r="AE24" s="25">
        <v>3</v>
      </c>
      <c r="AF24" s="25">
        <v>5</v>
      </c>
      <c r="AG24" s="25">
        <v>2</v>
      </c>
      <c r="AH24" s="25">
        <v>14</v>
      </c>
      <c r="AI24" s="25">
        <v>14</v>
      </c>
      <c r="AJ24" s="25">
        <v>9</v>
      </c>
      <c r="AK24" s="25">
        <v>19</v>
      </c>
      <c r="AL24" s="25">
        <v>19</v>
      </c>
      <c r="AM24" s="25">
        <v>7</v>
      </c>
      <c r="AN24" s="25">
        <v>18</v>
      </c>
      <c r="AO24" s="25">
        <v>5</v>
      </c>
      <c r="AP24" s="25">
        <v>4</v>
      </c>
      <c r="AQ24" s="25">
        <v>5</v>
      </c>
      <c r="AR24" s="25">
        <v>8</v>
      </c>
      <c r="AS24" s="25">
        <v>5</v>
      </c>
      <c r="AT24" s="25">
        <v>16</v>
      </c>
      <c r="AU24" s="25">
        <v>6</v>
      </c>
      <c r="AV24" s="25">
        <v>15</v>
      </c>
      <c r="AW24" s="25">
        <v>10</v>
      </c>
      <c r="AX24" s="25">
        <v>14</v>
      </c>
      <c r="AY24" s="25">
        <v>14</v>
      </c>
      <c r="AZ24" s="25">
        <v>11</v>
      </c>
      <c r="BA24" s="25">
        <v>12</v>
      </c>
      <c r="BB24" s="25">
        <v>8</v>
      </c>
    </row>
    <row r="25" spans="1:54" ht="15.75" thickBot="1" x14ac:dyDescent="0.3">
      <c r="A25" s="23" t="s">
        <v>244</v>
      </c>
      <c r="B25" s="24">
        <v>1626</v>
      </c>
      <c r="C25" s="25">
        <v>12</v>
      </c>
      <c r="D25" s="25">
        <v>19</v>
      </c>
      <c r="E25" s="25">
        <v>10</v>
      </c>
      <c r="F25" s="25">
        <v>17</v>
      </c>
      <c r="G25" s="25">
        <v>13</v>
      </c>
      <c r="H25" s="25">
        <v>14</v>
      </c>
      <c r="I25" s="25">
        <v>28</v>
      </c>
      <c r="J25" s="25">
        <v>21</v>
      </c>
      <c r="K25" s="25">
        <v>22</v>
      </c>
      <c r="L25" s="25">
        <v>17</v>
      </c>
      <c r="M25" s="25">
        <v>21</v>
      </c>
      <c r="N25" s="25">
        <v>46</v>
      </c>
      <c r="O25" s="25">
        <v>39</v>
      </c>
      <c r="P25" s="25">
        <v>40</v>
      </c>
      <c r="Q25" s="25">
        <v>27</v>
      </c>
      <c r="R25" s="25">
        <v>24</v>
      </c>
      <c r="S25" s="25">
        <v>14</v>
      </c>
      <c r="T25" s="25">
        <v>20</v>
      </c>
      <c r="U25" s="25">
        <v>13</v>
      </c>
      <c r="V25" s="25">
        <v>32</v>
      </c>
      <c r="W25" s="25">
        <v>25</v>
      </c>
      <c r="X25" s="25">
        <v>33</v>
      </c>
      <c r="Y25" s="25">
        <v>46</v>
      </c>
      <c r="Z25" s="25">
        <v>48</v>
      </c>
      <c r="AA25" s="25">
        <v>59</v>
      </c>
      <c r="AB25" s="25">
        <v>86</v>
      </c>
      <c r="AC25" s="25">
        <v>68</v>
      </c>
      <c r="AD25" s="25">
        <v>54</v>
      </c>
      <c r="AE25" s="25">
        <v>49</v>
      </c>
      <c r="AF25" s="25">
        <v>32</v>
      </c>
      <c r="AG25" s="25">
        <v>22</v>
      </c>
      <c r="AH25" s="25">
        <v>34</v>
      </c>
      <c r="AI25" s="25">
        <v>35</v>
      </c>
      <c r="AJ25" s="25">
        <v>34</v>
      </c>
      <c r="AK25" s="25">
        <v>46</v>
      </c>
      <c r="AL25" s="25">
        <v>51</v>
      </c>
      <c r="AM25" s="25">
        <v>31</v>
      </c>
      <c r="AN25" s="25">
        <v>37</v>
      </c>
      <c r="AO25" s="25">
        <v>35</v>
      </c>
      <c r="AP25" s="25">
        <v>22</v>
      </c>
      <c r="AQ25" s="25">
        <v>21</v>
      </c>
      <c r="AR25" s="25">
        <v>36</v>
      </c>
      <c r="AS25" s="25">
        <v>26</v>
      </c>
      <c r="AT25" s="25">
        <v>33</v>
      </c>
      <c r="AU25" s="25">
        <v>33</v>
      </c>
      <c r="AV25" s="25">
        <v>26</v>
      </c>
      <c r="AW25" s="25">
        <v>30</v>
      </c>
      <c r="AX25" s="25">
        <v>25</v>
      </c>
      <c r="AY25" s="25">
        <v>27</v>
      </c>
      <c r="AZ25" s="25">
        <v>23</v>
      </c>
      <c r="BA25" s="25">
        <v>29</v>
      </c>
      <c r="BB25" s="25">
        <v>21</v>
      </c>
    </row>
    <row r="26" spans="1:54" ht="15.75" thickBot="1" x14ac:dyDescent="0.3">
      <c r="A26" s="23" t="s">
        <v>245</v>
      </c>
      <c r="B26" s="24">
        <v>1130</v>
      </c>
      <c r="C26" s="25">
        <v>12</v>
      </c>
      <c r="D26" s="25">
        <v>10</v>
      </c>
      <c r="E26" s="25">
        <v>7</v>
      </c>
      <c r="F26" s="25">
        <v>10</v>
      </c>
      <c r="G26" s="25">
        <v>4</v>
      </c>
      <c r="H26" s="25">
        <v>7</v>
      </c>
      <c r="I26" s="25">
        <v>8</v>
      </c>
      <c r="J26" s="25">
        <v>23</v>
      </c>
      <c r="K26" s="25">
        <v>10</v>
      </c>
      <c r="L26" s="25">
        <v>8</v>
      </c>
      <c r="M26" s="25">
        <v>11</v>
      </c>
      <c r="N26" s="25">
        <v>5</v>
      </c>
      <c r="O26" s="25">
        <v>16</v>
      </c>
      <c r="P26" s="25">
        <v>11</v>
      </c>
      <c r="Q26" s="25">
        <v>6</v>
      </c>
      <c r="R26" s="25">
        <v>14</v>
      </c>
      <c r="S26" s="25">
        <v>15</v>
      </c>
      <c r="T26" s="25">
        <v>23</v>
      </c>
      <c r="U26" s="25">
        <v>17</v>
      </c>
      <c r="V26" s="25">
        <v>34</v>
      </c>
      <c r="W26" s="25">
        <v>35</v>
      </c>
      <c r="X26" s="25">
        <v>43</v>
      </c>
      <c r="Y26" s="25">
        <v>38</v>
      </c>
      <c r="Z26" s="25">
        <v>48</v>
      </c>
      <c r="AA26" s="25">
        <v>62</v>
      </c>
      <c r="AB26" s="25">
        <v>56</v>
      </c>
      <c r="AC26" s="25">
        <v>57</v>
      </c>
      <c r="AD26" s="25">
        <v>28</v>
      </c>
      <c r="AE26" s="25">
        <v>39</v>
      </c>
      <c r="AF26" s="25">
        <v>29</v>
      </c>
      <c r="AG26" s="25">
        <v>20</v>
      </c>
      <c r="AH26" s="25">
        <v>30</v>
      </c>
      <c r="AI26" s="25">
        <v>30</v>
      </c>
      <c r="AJ26" s="25">
        <v>20</v>
      </c>
      <c r="AK26" s="25">
        <v>19</v>
      </c>
      <c r="AL26" s="25">
        <v>18</v>
      </c>
      <c r="AM26" s="25">
        <v>19</v>
      </c>
      <c r="AN26" s="25">
        <v>9</v>
      </c>
      <c r="AO26" s="25">
        <v>28</v>
      </c>
      <c r="AP26" s="25">
        <v>14</v>
      </c>
      <c r="AQ26" s="25">
        <v>24</v>
      </c>
      <c r="AR26" s="25">
        <v>9</v>
      </c>
      <c r="AS26" s="25">
        <v>32</v>
      </c>
      <c r="AT26" s="25">
        <v>14</v>
      </c>
      <c r="AU26" s="25">
        <v>9</v>
      </c>
      <c r="AV26" s="25">
        <v>23</v>
      </c>
      <c r="AW26" s="25">
        <v>18</v>
      </c>
      <c r="AX26" s="25">
        <v>27</v>
      </c>
      <c r="AY26" s="25">
        <v>13</v>
      </c>
      <c r="AZ26" s="25">
        <v>19</v>
      </c>
      <c r="BA26" s="25">
        <v>30</v>
      </c>
      <c r="BB26" s="25">
        <v>19</v>
      </c>
    </row>
    <row r="27" spans="1:54" ht="15.75" thickBot="1" x14ac:dyDescent="0.3">
      <c r="A27" s="23" t="s">
        <v>246</v>
      </c>
      <c r="B27" s="24">
        <v>456</v>
      </c>
      <c r="C27" s="25">
        <v>4</v>
      </c>
      <c r="D27" s="25">
        <v>7</v>
      </c>
      <c r="E27" s="25">
        <v>6</v>
      </c>
      <c r="F27" s="25">
        <v>8</v>
      </c>
      <c r="G27" s="25">
        <v>10</v>
      </c>
      <c r="H27" s="25">
        <v>3</v>
      </c>
      <c r="I27" s="25">
        <v>5</v>
      </c>
      <c r="J27" s="25">
        <v>3</v>
      </c>
      <c r="K27" s="25">
        <v>2</v>
      </c>
      <c r="L27" s="25">
        <v>6</v>
      </c>
      <c r="M27" s="25">
        <v>7</v>
      </c>
      <c r="N27" s="25">
        <v>8</v>
      </c>
      <c r="O27" s="25">
        <v>8</v>
      </c>
      <c r="P27" s="25">
        <v>12</v>
      </c>
      <c r="Q27" s="25">
        <v>12</v>
      </c>
      <c r="R27" s="25">
        <v>8</v>
      </c>
      <c r="S27" s="25">
        <v>11</v>
      </c>
      <c r="T27" s="25">
        <v>13</v>
      </c>
      <c r="U27" s="25">
        <v>6</v>
      </c>
      <c r="V27" s="25">
        <v>6</v>
      </c>
      <c r="W27" s="25">
        <v>8</v>
      </c>
      <c r="X27" s="25">
        <v>10</v>
      </c>
      <c r="Y27" s="25">
        <v>4</v>
      </c>
      <c r="Z27" s="25">
        <v>9</v>
      </c>
      <c r="AA27" s="25">
        <v>5</v>
      </c>
      <c r="AB27" s="25">
        <v>14</v>
      </c>
      <c r="AC27" s="25">
        <v>16</v>
      </c>
      <c r="AD27" s="25">
        <v>11</v>
      </c>
      <c r="AE27" s="25">
        <v>5</v>
      </c>
      <c r="AF27" s="25">
        <v>6</v>
      </c>
      <c r="AG27" s="25">
        <v>8</v>
      </c>
      <c r="AH27" s="25">
        <v>6</v>
      </c>
      <c r="AI27" s="25">
        <v>13</v>
      </c>
      <c r="AJ27" s="25">
        <v>13</v>
      </c>
      <c r="AK27" s="25">
        <v>11</v>
      </c>
      <c r="AL27" s="25">
        <v>13</v>
      </c>
      <c r="AM27" s="25">
        <v>9</v>
      </c>
      <c r="AN27" s="25">
        <v>13</v>
      </c>
      <c r="AO27" s="25">
        <v>10</v>
      </c>
      <c r="AP27" s="25">
        <v>7</v>
      </c>
      <c r="AQ27" s="25">
        <v>13</v>
      </c>
      <c r="AR27" s="25">
        <v>17</v>
      </c>
      <c r="AS27" s="25">
        <v>16</v>
      </c>
      <c r="AT27" s="25">
        <v>14</v>
      </c>
      <c r="AU27" s="25">
        <v>12</v>
      </c>
      <c r="AV27" s="25">
        <v>9</v>
      </c>
      <c r="AW27" s="25">
        <v>5</v>
      </c>
      <c r="AX27" s="25">
        <v>5</v>
      </c>
      <c r="AY27" s="25">
        <v>12</v>
      </c>
      <c r="AZ27" s="25">
        <v>4</v>
      </c>
      <c r="BA27" s="25">
        <v>5</v>
      </c>
      <c r="BB27" s="25">
        <v>8</v>
      </c>
    </row>
    <row r="28" spans="1:54" ht="15.75" thickBot="1" x14ac:dyDescent="0.3">
      <c r="A28" s="23" t="s">
        <v>247</v>
      </c>
      <c r="B28" s="24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</row>
    <row r="29" spans="1:54" ht="15.75" thickBot="1" x14ac:dyDescent="0.3">
      <c r="A29" s="23" t="s">
        <v>248</v>
      </c>
      <c r="B29" s="24">
        <v>3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1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2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</row>
    <row r="30" spans="1:54" ht="15.75" thickBot="1" x14ac:dyDescent="0.3">
      <c r="A30" s="23" t="s">
        <v>249</v>
      </c>
      <c r="B30" s="24">
        <v>365</v>
      </c>
      <c r="C30" s="25">
        <v>4</v>
      </c>
      <c r="D30" s="25">
        <v>5</v>
      </c>
      <c r="E30" s="25">
        <v>4</v>
      </c>
      <c r="F30" s="25">
        <v>4</v>
      </c>
      <c r="G30" s="25">
        <v>8</v>
      </c>
      <c r="H30" s="25">
        <v>1</v>
      </c>
      <c r="I30" s="25">
        <v>5</v>
      </c>
      <c r="J30" s="25">
        <v>3</v>
      </c>
      <c r="K30" s="25">
        <v>2</v>
      </c>
      <c r="L30" s="25">
        <v>4</v>
      </c>
      <c r="M30" s="25">
        <v>3</v>
      </c>
      <c r="N30" s="25">
        <v>7</v>
      </c>
      <c r="O30" s="25">
        <v>6</v>
      </c>
      <c r="P30" s="25">
        <v>9</v>
      </c>
      <c r="Q30" s="25">
        <v>10</v>
      </c>
      <c r="R30" s="25">
        <v>7</v>
      </c>
      <c r="S30" s="25">
        <v>9</v>
      </c>
      <c r="T30" s="25">
        <v>6</v>
      </c>
      <c r="U30" s="25">
        <v>5</v>
      </c>
      <c r="V30" s="25">
        <v>3</v>
      </c>
      <c r="W30" s="25">
        <v>6</v>
      </c>
      <c r="X30" s="25">
        <v>7</v>
      </c>
      <c r="Y30" s="25">
        <v>4</v>
      </c>
      <c r="Z30" s="25">
        <v>7</v>
      </c>
      <c r="AA30" s="25">
        <v>5</v>
      </c>
      <c r="AB30" s="25">
        <v>11</v>
      </c>
      <c r="AC30" s="25">
        <v>12</v>
      </c>
      <c r="AD30" s="25">
        <v>11</v>
      </c>
      <c r="AE30" s="25">
        <v>4</v>
      </c>
      <c r="AF30" s="25">
        <v>6</v>
      </c>
      <c r="AG30" s="25">
        <v>3</v>
      </c>
      <c r="AH30" s="25">
        <v>5</v>
      </c>
      <c r="AI30" s="25">
        <v>9</v>
      </c>
      <c r="AJ30" s="25">
        <v>11</v>
      </c>
      <c r="AK30" s="25">
        <v>8</v>
      </c>
      <c r="AL30" s="25">
        <v>11</v>
      </c>
      <c r="AM30" s="25">
        <v>8</v>
      </c>
      <c r="AN30" s="25">
        <v>10</v>
      </c>
      <c r="AO30" s="25">
        <v>10</v>
      </c>
      <c r="AP30" s="25">
        <v>6</v>
      </c>
      <c r="AQ30" s="25">
        <v>13</v>
      </c>
      <c r="AR30" s="25">
        <v>15</v>
      </c>
      <c r="AS30" s="25">
        <v>16</v>
      </c>
      <c r="AT30" s="25">
        <v>10</v>
      </c>
      <c r="AU30" s="25">
        <v>12</v>
      </c>
      <c r="AV30" s="25">
        <v>9</v>
      </c>
      <c r="AW30" s="25">
        <v>5</v>
      </c>
      <c r="AX30" s="25">
        <v>5</v>
      </c>
      <c r="AY30" s="25">
        <v>11</v>
      </c>
      <c r="AZ30" s="25">
        <v>3</v>
      </c>
      <c r="BA30" s="25">
        <v>3</v>
      </c>
      <c r="BB30" s="25">
        <v>4</v>
      </c>
    </row>
    <row r="31" spans="1:54" ht="15.75" thickBot="1" x14ac:dyDescent="0.3">
      <c r="A31" s="23" t="s">
        <v>250</v>
      </c>
      <c r="B31" s="24">
        <v>6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1</v>
      </c>
      <c r="X31" s="25">
        <v>0</v>
      </c>
      <c r="Y31" s="25">
        <v>0</v>
      </c>
      <c r="Z31" s="25">
        <v>1</v>
      </c>
      <c r="AA31" s="25">
        <v>0</v>
      </c>
      <c r="AB31" s="25">
        <v>1</v>
      </c>
      <c r="AC31" s="25">
        <v>0</v>
      </c>
      <c r="AD31" s="25">
        <v>0</v>
      </c>
      <c r="AE31" s="25">
        <v>0</v>
      </c>
      <c r="AF31" s="25">
        <v>0</v>
      </c>
      <c r="AG31" s="25">
        <v>1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1</v>
      </c>
      <c r="AQ31" s="25">
        <v>0</v>
      </c>
      <c r="AR31" s="25">
        <v>0</v>
      </c>
      <c r="AS31" s="25">
        <v>0</v>
      </c>
      <c r="AT31" s="25">
        <v>1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</row>
    <row r="32" spans="1:54" ht="15.75" thickBot="1" x14ac:dyDescent="0.3">
      <c r="A32" s="23" t="s">
        <v>251</v>
      </c>
      <c r="B32" s="24">
        <v>82</v>
      </c>
      <c r="C32" s="25">
        <v>0</v>
      </c>
      <c r="D32" s="25">
        <v>2</v>
      </c>
      <c r="E32" s="25">
        <v>2</v>
      </c>
      <c r="F32" s="25">
        <v>4</v>
      </c>
      <c r="G32" s="25">
        <v>2</v>
      </c>
      <c r="H32" s="25">
        <v>2</v>
      </c>
      <c r="I32" s="25">
        <v>0</v>
      </c>
      <c r="J32" s="25">
        <v>0</v>
      </c>
      <c r="K32" s="25">
        <v>0</v>
      </c>
      <c r="L32" s="25">
        <v>2</v>
      </c>
      <c r="M32" s="25">
        <v>4</v>
      </c>
      <c r="N32" s="25">
        <v>1</v>
      </c>
      <c r="O32" s="25">
        <v>2</v>
      </c>
      <c r="P32" s="25">
        <v>3</v>
      </c>
      <c r="Q32" s="25">
        <v>2</v>
      </c>
      <c r="R32" s="25">
        <v>1</v>
      </c>
      <c r="S32" s="25">
        <v>1</v>
      </c>
      <c r="T32" s="25">
        <v>7</v>
      </c>
      <c r="U32" s="25">
        <v>1</v>
      </c>
      <c r="V32" s="25">
        <v>3</v>
      </c>
      <c r="W32" s="25">
        <v>1</v>
      </c>
      <c r="X32" s="25">
        <v>3</v>
      </c>
      <c r="Y32" s="25">
        <v>0</v>
      </c>
      <c r="Z32" s="25">
        <v>1</v>
      </c>
      <c r="AA32" s="25">
        <v>0</v>
      </c>
      <c r="AB32" s="25">
        <v>2</v>
      </c>
      <c r="AC32" s="25">
        <v>4</v>
      </c>
      <c r="AD32" s="25">
        <v>0</v>
      </c>
      <c r="AE32" s="25">
        <v>1</v>
      </c>
      <c r="AF32" s="25">
        <v>0</v>
      </c>
      <c r="AG32" s="25">
        <v>4</v>
      </c>
      <c r="AH32" s="25">
        <v>1</v>
      </c>
      <c r="AI32" s="25">
        <v>4</v>
      </c>
      <c r="AJ32" s="25">
        <v>2</v>
      </c>
      <c r="AK32" s="25">
        <v>3</v>
      </c>
      <c r="AL32" s="25">
        <v>2</v>
      </c>
      <c r="AM32" s="25">
        <v>1</v>
      </c>
      <c r="AN32" s="25">
        <v>3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3</v>
      </c>
      <c r="AU32" s="25">
        <v>0</v>
      </c>
      <c r="AV32" s="25">
        <v>0</v>
      </c>
      <c r="AW32" s="25">
        <v>0</v>
      </c>
      <c r="AX32" s="25">
        <v>0</v>
      </c>
      <c r="AY32" s="25">
        <v>1</v>
      </c>
      <c r="AZ32" s="25">
        <v>1</v>
      </c>
      <c r="BA32" s="25">
        <v>2</v>
      </c>
      <c r="BB32" s="25">
        <v>4</v>
      </c>
    </row>
    <row r="33" spans="1:54" ht="15.75" thickBot="1" x14ac:dyDescent="0.3">
      <c r="A33" s="23" t="s">
        <v>252</v>
      </c>
      <c r="B33" s="24">
        <v>393</v>
      </c>
      <c r="C33" s="25">
        <v>2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2</v>
      </c>
      <c r="O33" s="25">
        <v>8</v>
      </c>
      <c r="P33" s="25">
        <v>1</v>
      </c>
      <c r="Q33" s="25">
        <v>1</v>
      </c>
      <c r="R33" s="25">
        <v>5</v>
      </c>
      <c r="S33" s="25">
        <v>3</v>
      </c>
      <c r="T33" s="25">
        <v>13</v>
      </c>
      <c r="U33" s="25">
        <v>9</v>
      </c>
      <c r="V33" s="25">
        <v>2</v>
      </c>
      <c r="W33" s="25">
        <v>14</v>
      </c>
      <c r="X33" s="25">
        <v>13</v>
      </c>
      <c r="Y33" s="25">
        <v>7</v>
      </c>
      <c r="Z33" s="25">
        <v>7</v>
      </c>
      <c r="AA33" s="25">
        <v>10</v>
      </c>
      <c r="AB33" s="25">
        <v>13</v>
      </c>
      <c r="AC33" s="25">
        <v>8</v>
      </c>
      <c r="AD33" s="25">
        <v>10</v>
      </c>
      <c r="AE33" s="25">
        <v>31</v>
      </c>
      <c r="AF33" s="25">
        <v>13</v>
      </c>
      <c r="AG33" s="25">
        <v>10</v>
      </c>
      <c r="AH33" s="25">
        <v>1</v>
      </c>
      <c r="AI33" s="25">
        <v>2</v>
      </c>
      <c r="AJ33" s="25">
        <v>9</v>
      </c>
      <c r="AK33" s="25">
        <v>6</v>
      </c>
      <c r="AL33" s="25">
        <v>13</v>
      </c>
      <c r="AM33" s="25">
        <v>8</v>
      </c>
      <c r="AN33" s="25">
        <v>4</v>
      </c>
      <c r="AO33" s="25">
        <v>13</v>
      </c>
      <c r="AP33" s="25">
        <v>2</v>
      </c>
      <c r="AQ33" s="25">
        <v>4</v>
      </c>
      <c r="AR33" s="25">
        <v>20</v>
      </c>
      <c r="AS33" s="25">
        <v>13</v>
      </c>
      <c r="AT33" s="25">
        <v>10</v>
      </c>
      <c r="AU33" s="25">
        <v>8</v>
      </c>
      <c r="AV33" s="25">
        <v>16</v>
      </c>
      <c r="AW33" s="25">
        <v>10</v>
      </c>
      <c r="AX33" s="25">
        <v>15</v>
      </c>
      <c r="AY33" s="25">
        <v>15</v>
      </c>
      <c r="AZ33" s="25">
        <v>12</v>
      </c>
      <c r="BA33" s="25">
        <v>15</v>
      </c>
      <c r="BB33" s="25">
        <v>15</v>
      </c>
    </row>
    <row r="34" spans="1:54" ht="15.75" thickBot="1" x14ac:dyDescent="0.3">
      <c r="A34" s="23" t="s">
        <v>253</v>
      </c>
      <c r="B34" s="24">
        <v>1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1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</row>
    <row r="35" spans="1:54" ht="15.75" thickBot="1" x14ac:dyDescent="0.3">
      <c r="A35" s="23" t="s">
        <v>254</v>
      </c>
      <c r="B35" s="24">
        <v>392</v>
      </c>
      <c r="C35" s="25">
        <v>2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2</v>
      </c>
      <c r="O35" s="25">
        <v>8</v>
      </c>
      <c r="P35" s="25">
        <v>1</v>
      </c>
      <c r="Q35" s="25">
        <v>1</v>
      </c>
      <c r="R35" s="25">
        <v>5</v>
      </c>
      <c r="S35" s="25">
        <v>3</v>
      </c>
      <c r="T35" s="25">
        <v>13</v>
      </c>
      <c r="U35" s="25">
        <v>9</v>
      </c>
      <c r="V35" s="25">
        <v>1</v>
      </c>
      <c r="W35" s="25">
        <v>14</v>
      </c>
      <c r="X35" s="25">
        <v>13</v>
      </c>
      <c r="Y35" s="25">
        <v>7</v>
      </c>
      <c r="Z35" s="25">
        <v>7</v>
      </c>
      <c r="AA35" s="25">
        <v>10</v>
      </c>
      <c r="AB35" s="25">
        <v>13</v>
      </c>
      <c r="AC35" s="25">
        <v>8</v>
      </c>
      <c r="AD35" s="25">
        <v>10</v>
      </c>
      <c r="AE35" s="25">
        <v>31</v>
      </c>
      <c r="AF35" s="25">
        <v>13</v>
      </c>
      <c r="AG35" s="25">
        <v>10</v>
      </c>
      <c r="AH35" s="25">
        <v>1</v>
      </c>
      <c r="AI35" s="25">
        <v>2</v>
      </c>
      <c r="AJ35" s="25">
        <v>9</v>
      </c>
      <c r="AK35" s="25">
        <v>6</v>
      </c>
      <c r="AL35" s="25">
        <v>13</v>
      </c>
      <c r="AM35" s="25">
        <v>8</v>
      </c>
      <c r="AN35" s="25">
        <v>4</v>
      </c>
      <c r="AO35" s="25">
        <v>13</v>
      </c>
      <c r="AP35" s="25">
        <v>2</v>
      </c>
      <c r="AQ35" s="25">
        <v>4</v>
      </c>
      <c r="AR35" s="25">
        <v>20</v>
      </c>
      <c r="AS35" s="25">
        <v>13</v>
      </c>
      <c r="AT35" s="25">
        <v>10</v>
      </c>
      <c r="AU35" s="25">
        <v>8</v>
      </c>
      <c r="AV35" s="25">
        <v>16</v>
      </c>
      <c r="AW35" s="25">
        <v>10</v>
      </c>
      <c r="AX35" s="25">
        <v>15</v>
      </c>
      <c r="AY35" s="25">
        <v>15</v>
      </c>
      <c r="AZ35" s="25">
        <v>12</v>
      </c>
      <c r="BA35" s="25">
        <v>15</v>
      </c>
      <c r="BB35" s="25">
        <v>15</v>
      </c>
    </row>
    <row r="36" spans="1:54" ht="15.75" thickBot="1" x14ac:dyDescent="0.3">
      <c r="A36" s="23" t="s">
        <v>255</v>
      </c>
      <c r="B36" s="24">
        <v>4293</v>
      </c>
      <c r="C36" s="25">
        <v>109</v>
      </c>
      <c r="D36" s="25">
        <v>99</v>
      </c>
      <c r="E36" s="25">
        <v>99</v>
      </c>
      <c r="F36" s="25">
        <v>83</v>
      </c>
      <c r="G36" s="25">
        <v>70</v>
      </c>
      <c r="H36" s="25">
        <v>99</v>
      </c>
      <c r="I36" s="25">
        <v>69</v>
      </c>
      <c r="J36" s="25">
        <v>76</v>
      </c>
      <c r="K36" s="25">
        <v>89</v>
      </c>
      <c r="L36" s="25">
        <v>98</v>
      </c>
      <c r="M36" s="25">
        <v>90</v>
      </c>
      <c r="N36" s="25">
        <v>106</v>
      </c>
      <c r="O36" s="25">
        <v>83</v>
      </c>
      <c r="P36" s="25">
        <v>71</v>
      </c>
      <c r="Q36" s="25">
        <v>90</v>
      </c>
      <c r="R36" s="25">
        <v>85</v>
      </c>
      <c r="S36" s="25">
        <v>83</v>
      </c>
      <c r="T36" s="25">
        <v>75</v>
      </c>
      <c r="U36" s="25">
        <v>74</v>
      </c>
      <c r="V36" s="25">
        <v>75</v>
      </c>
      <c r="W36" s="25">
        <v>76</v>
      </c>
      <c r="X36" s="25">
        <v>50</v>
      </c>
      <c r="Y36" s="25">
        <v>52</v>
      </c>
      <c r="Z36" s="25">
        <v>66</v>
      </c>
      <c r="AA36" s="25">
        <v>56</v>
      </c>
      <c r="AB36" s="25">
        <v>34</v>
      </c>
      <c r="AC36" s="25">
        <v>26</v>
      </c>
      <c r="AD36" s="25">
        <v>27</v>
      </c>
      <c r="AE36" s="25">
        <v>26</v>
      </c>
      <c r="AF36" s="25">
        <v>38</v>
      </c>
      <c r="AG36" s="25">
        <v>46</v>
      </c>
      <c r="AH36" s="25">
        <v>62</v>
      </c>
      <c r="AI36" s="25">
        <v>63</v>
      </c>
      <c r="AJ36" s="25">
        <v>57</v>
      </c>
      <c r="AK36" s="25">
        <v>68</v>
      </c>
      <c r="AL36" s="25">
        <v>89</v>
      </c>
      <c r="AM36" s="25">
        <v>91</v>
      </c>
      <c r="AN36" s="25">
        <v>87</v>
      </c>
      <c r="AO36" s="25">
        <v>84</v>
      </c>
      <c r="AP36" s="25">
        <v>93</v>
      </c>
      <c r="AQ36" s="25">
        <v>106</v>
      </c>
      <c r="AR36" s="25">
        <v>91</v>
      </c>
      <c r="AS36" s="25">
        <v>127</v>
      </c>
      <c r="AT36" s="25">
        <v>86</v>
      </c>
      <c r="AU36" s="25">
        <v>119</v>
      </c>
      <c r="AV36" s="25">
        <v>111</v>
      </c>
      <c r="AW36" s="25">
        <v>146</v>
      </c>
      <c r="AX36" s="25">
        <v>108</v>
      </c>
      <c r="AY36" s="25">
        <v>130</v>
      </c>
      <c r="AZ36" s="25">
        <v>121</v>
      </c>
      <c r="BA36" s="25">
        <v>115</v>
      </c>
      <c r="BB36" s="25">
        <v>119</v>
      </c>
    </row>
    <row r="37" spans="1:54" ht="15.75" thickBot="1" x14ac:dyDescent="0.3">
      <c r="A37" s="23" t="s">
        <v>256</v>
      </c>
      <c r="B37" s="24">
        <v>15232</v>
      </c>
      <c r="C37" s="25">
        <v>309</v>
      </c>
      <c r="D37" s="25">
        <v>301</v>
      </c>
      <c r="E37" s="25">
        <v>310</v>
      </c>
      <c r="F37" s="25">
        <v>310</v>
      </c>
      <c r="G37" s="25">
        <v>303</v>
      </c>
      <c r="H37" s="25">
        <v>338</v>
      </c>
      <c r="I37" s="25">
        <v>322</v>
      </c>
      <c r="J37" s="25">
        <v>339</v>
      </c>
      <c r="K37" s="25">
        <v>290</v>
      </c>
      <c r="L37" s="25">
        <v>315</v>
      </c>
      <c r="M37" s="25">
        <v>313</v>
      </c>
      <c r="N37" s="25">
        <v>282</v>
      </c>
      <c r="O37" s="25">
        <v>240</v>
      </c>
      <c r="P37" s="25">
        <v>278</v>
      </c>
      <c r="Q37" s="25">
        <v>284</v>
      </c>
      <c r="R37" s="25">
        <v>301</v>
      </c>
      <c r="S37" s="25">
        <v>256</v>
      </c>
      <c r="T37" s="25">
        <v>257</v>
      </c>
      <c r="U37" s="25">
        <v>246</v>
      </c>
      <c r="V37" s="25">
        <v>273</v>
      </c>
      <c r="W37" s="25">
        <v>281</v>
      </c>
      <c r="X37" s="25">
        <v>264</v>
      </c>
      <c r="Y37" s="25">
        <v>276</v>
      </c>
      <c r="Z37" s="25">
        <v>259</v>
      </c>
      <c r="AA37" s="25">
        <v>246</v>
      </c>
      <c r="AB37" s="25">
        <v>207</v>
      </c>
      <c r="AC37" s="25">
        <v>261</v>
      </c>
      <c r="AD37" s="25">
        <v>234</v>
      </c>
      <c r="AE37" s="25">
        <v>290</v>
      </c>
      <c r="AF37" s="25">
        <v>201</v>
      </c>
      <c r="AG37" s="25">
        <v>213</v>
      </c>
      <c r="AH37" s="25">
        <v>274</v>
      </c>
      <c r="AI37" s="25">
        <v>273</v>
      </c>
      <c r="AJ37" s="25">
        <v>212</v>
      </c>
      <c r="AK37" s="25">
        <v>289</v>
      </c>
      <c r="AL37" s="25">
        <v>282</v>
      </c>
      <c r="AM37" s="25">
        <v>307</v>
      </c>
      <c r="AN37" s="25">
        <v>303</v>
      </c>
      <c r="AO37" s="25">
        <v>340</v>
      </c>
      <c r="AP37" s="25">
        <v>294</v>
      </c>
      <c r="AQ37" s="25">
        <v>337</v>
      </c>
      <c r="AR37" s="25">
        <v>353</v>
      </c>
      <c r="AS37" s="25">
        <v>267</v>
      </c>
      <c r="AT37" s="25">
        <v>359</v>
      </c>
      <c r="AU37" s="25">
        <v>380</v>
      </c>
      <c r="AV37" s="25">
        <v>358</v>
      </c>
      <c r="AW37" s="25">
        <v>342</v>
      </c>
      <c r="AX37" s="25">
        <v>326</v>
      </c>
      <c r="AY37" s="25">
        <v>327</v>
      </c>
      <c r="AZ37" s="25">
        <v>359</v>
      </c>
      <c r="BA37" s="25">
        <v>304</v>
      </c>
      <c r="BB37" s="25">
        <v>347</v>
      </c>
    </row>
    <row r="38" spans="1:54" ht="15.75" thickBot="1" x14ac:dyDescent="0.3">
      <c r="A38" s="23" t="s">
        <v>257</v>
      </c>
      <c r="B38" s="24">
        <v>0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</row>
    <row r="39" spans="1:54" ht="15.75" thickBot="1" x14ac:dyDescent="0.3">
      <c r="A39" s="23" t="s">
        <v>258</v>
      </c>
      <c r="B39" s="24">
        <v>0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</row>
    <row r="40" spans="1:54" ht="15.75" thickBot="1" x14ac:dyDescent="0.3">
      <c r="A40" s="23" t="s">
        <v>259</v>
      </c>
      <c r="B40" s="24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</row>
    <row r="41" spans="1:54" ht="15.75" thickBot="1" x14ac:dyDescent="0.3">
      <c r="A41" s="23" t="s">
        <v>260</v>
      </c>
      <c r="B41" s="24">
        <v>0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</row>
    <row r="42" spans="1:54" ht="15.75" thickBot="1" x14ac:dyDescent="0.3">
      <c r="A42" s="23" t="s">
        <v>261</v>
      </c>
      <c r="B42" s="24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</row>
    <row r="43" spans="1:54" ht="15.75" thickBot="1" x14ac:dyDescent="0.3">
      <c r="A43" s="23" t="s">
        <v>262</v>
      </c>
      <c r="B43" s="24">
        <v>0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</row>
    <row r="44" spans="1:54" ht="15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</row>
    <row r="45" spans="1:54" ht="18" customHeight="1" thickBot="1" x14ac:dyDescent="0.3">
      <c r="A45" s="37" t="s">
        <v>263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</row>
    <row r="46" spans="1:54" ht="15.75" thickBot="1" x14ac:dyDescent="0.3">
      <c r="A46" s="38" t="s">
        <v>264</v>
      </c>
      <c r="B46" s="39" t="s">
        <v>281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1"/>
    </row>
    <row r="47" spans="1:54" ht="15.75" thickBot="1" x14ac:dyDescent="0.3">
      <c r="A47" s="33"/>
      <c r="B47" s="22" t="s">
        <v>185</v>
      </c>
      <c r="C47" s="23" t="s">
        <v>186</v>
      </c>
      <c r="D47" s="23" t="s">
        <v>187</v>
      </c>
      <c r="E47" s="23" t="s">
        <v>188</v>
      </c>
      <c r="F47" s="23" t="s">
        <v>189</v>
      </c>
      <c r="G47" s="23" t="s">
        <v>190</v>
      </c>
      <c r="H47" s="23" t="s">
        <v>191</v>
      </c>
      <c r="I47" s="23" t="s">
        <v>192</v>
      </c>
      <c r="J47" s="23" t="s">
        <v>193</v>
      </c>
      <c r="K47" s="23" t="s">
        <v>194</v>
      </c>
      <c r="L47" s="23" t="s">
        <v>195</v>
      </c>
      <c r="M47" s="23" t="s">
        <v>196</v>
      </c>
      <c r="N47" s="23" t="s">
        <v>197</v>
      </c>
      <c r="O47" s="23" t="s">
        <v>198</v>
      </c>
      <c r="P47" s="23" t="s">
        <v>199</v>
      </c>
      <c r="Q47" s="23" t="s">
        <v>200</v>
      </c>
      <c r="R47" s="23" t="s">
        <v>201</v>
      </c>
      <c r="S47" s="23" t="s">
        <v>202</v>
      </c>
      <c r="T47" s="23" t="s">
        <v>203</v>
      </c>
      <c r="U47" s="23" t="s">
        <v>204</v>
      </c>
      <c r="V47" s="23" t="s">
        <v>205</v>
      </c>
      <c r="W47" s="23" t="s">
        <v>206</v>
      </c>
      <c r="X47" s="23" t="s">
        <v>207</v>
      </c>
      <c r="Y47" s="23" t="s">
        <v>208</v>
      </c>
      <c r="Z47" s="23" t="s">
        <v>209</v>
      </c>
      <c r="AA47" s="23" t="s">
        <v>210</v>
      </c>
      <c r="AB47" s="23" t="s">
        <v>211</v>
      </c>
      <c r="AC47" s="23" t="s">
        <v>212</v>
      </c>
      <c r="AD47" s="23" t="s">
        <v>213</v>
      </c>
      <c r="AE47" s="23" t="s">
        <v>214</v>
      </c>
      <c r="AF47" s="23" t="s">
        <v>215</v>
      </c>
      <c r="AG47" s="23" t="s">
        <v>216</v>
      </c>
      <c r="AH47" s="23" t="s">
        <v>217</v>
      </c>
      <c r="AI47" s="23" t="s">
        <v>218</v>
      </c>
      <c r="AJ47" s="23" t="s">
        <v>219</v>
      </c>
      <c r="AK47" s="23" t="s">
        <v>220</v>
      </c>
      <c r="AL47" s="23" t="s">
        <v>221</v>
      </c>
      <c r="AM47" s="23" t="s">
        <v>222</v>
      </c>
      <c r="AN47" s="23" t="s">
        <v>223</v>
      </c>
      <c r="AO47" s="23" t="s">
        <v>224</v>
      </c>
      <c r="AP47" s="23" t="s">
        <v>225</v>
      </c>
      <c r="AQ47" s="23" t="s">
        <v>226</v>
      </c>
      <c r="AR47" s="23" t="s">
        <v>227</v>
      </c>
      <c r="AS47" s="23" t="s">
        <v>228</v>
      </c>
      <c r="AT47" s="23" t="s">
        <v>229</v>
      </c>
      <c r="AU47" s="23" t="s">
        <v>230</v>
      </c>
      <c r="AV47" s="23" t="s">
        <v>231</v>
      </c>
      <c r="AW47" s="23" t="s">
        <v>232</v>
      </c>
      <c r="AX47" s="23" t="s">
        <v>233</v>
      </c>
      <c r="AY47" s="23" t="s">
        <v>234</v>
      </c>
      <c r="AZ47" s="23" t="s">
        <v>235</v>
      </c>
      <c r="BA47" s="23" t="s">
        <v>236</v>
      </c>
      <c r="BB47" s="23" t="s">
        <v>237</v>
      </c>
    </row>
    <row r="48" spans="1:54" ht="15.75" thickBot="1" x14ac:dyDescent="0.3">
      <c r="A48" s="23" t="s">
        <v>238</v>
      </c>
      <c r="B48" s="24">
        <v>1209</v>
      </c>
      <c r="C48" s="25">
        <v>14</v>
      </c>
      <c r="D48" s="25">
        <v>14</v>
      </c>
      <c r="E48" s="25">
        <v>23</v>
      </c>
      <c r="F48" s="25">
        <v>20</v>
      </c>
      <c r="G48" s="25">
        <v>14</v>
      </c>
      <c r="H48" s="25">
        <v>21</v>
      </c>
      <c r="I48" s="25">
        <v>14</v>
      </c>
      <c r="J48" s="25">
        <v>19</v>
      </c>
      <c r="K48" s="25">
        <v>16</v>
      </c>
      <c r="L48" s="25">
        <v>17</v>
      </c>
      <c r="M48" s="25">
        <v>18</v>
      </c>
      <c r="N48" s="25">
        <v>25</v>
      </c>
      <c r="O48" s="25">
        <v>19</v>
      </c>
      <c r="P48" s="25">
        <v>23</v>
      </c>
      <c r="Q48" s="25">
        <v>13</v>
      </c>
      <c r="R48" s="25">
        <v>22</v>
      </c>
      <c r="S48" s="25">
        <v>18</v>
      </c>
      <c r="T48" s="25">
        <v>21</v>
      </c>
      <c r="U48" s="25">
        <v>26</v>
      </c>
      <c r="V48" s="25">
        <v>25</v>
      </c>
      <c r="W48" s="25">
        <v>20</v>
      </c>
      <c r="X48" s="25">
        <v>20</v>
      </c>
      <c r="Y48" s="25">
        <v>32</v>
      </c>
      <c r="Z48" s="25">
        <v>22</v>
      </c>
      <c r="AA48" s="25">
        <v>37</v>
      </c>
      <c r="AB48" s="25">
        <v>27</v>
      </c>
      <c r="AC48" s="25">
        <v>35</v>
      </c>
      <c r="AD48" s="25">
        <v>27</v>
      </c>
      <c r="AE48" s="25">
        <v>26</v>
      </c>
      <c r="AF48" s="25">
        <v>29</v>
      </c>
      <c r="AG48" s="25">
        <v>15</v>
      </c>
      <c r="AH48" s="25">
        <v>21</v>
      </c>
      <c r="AI48" s="25">
        <v>14</v>
      </c>
      <c r="AJ48" s="25">
        <v>20</v>
      </c>
      <c r="AK48" s="25">
        <v>34</v>
      </c>
      <c r="AL48" s="25">
        <v>30</v>
      </c>
      <c r="AM48" s="25">
        <v>24</v>
      </c>
      <c r="AN48" s="25">
        <v>29</v>
      </c>
      <c r="AO48" s="25">
        <v>21</v>
      </c>
      <c r="AP48" s="25">
        <v>21</v>
      </c>
      <c r="AQ48" s="25">
        <v>17</v>
      </c>
      <c r="AR48" s="25">
        <v>27</v>
      </c>
      <c r="AS48" s="25">
        <v>26</v>
      </c>
      <c r="AT48" s="25">
        <v>25</v>
      </c>
      <c r="AU48" s="25">
        <v>25</v>
      </c>
      <c r="AV48" s="25">
        <v>32</v>
      </c>
      <c r="AW48" s="25">
        <v>30</v>
      </c>
      <c r="AX48" s="25">
        <v>25</v>
      </c>
      <c r="AY48" s="25">
        <v>20</v>
      </c>
      <c r="AZ48" s="25">
        <v>35</v>
      </c>
      <c r="BA48" s="25">
        <v>34</v>
      </c>
      <c r="BB48" s="25">
        <v>27</v>
      </c>
    </row>
    <row r="49" spans="1:54" ht="15.75" thickBot="1" x14ac:dyDescent="0.3">
      <c r="A49" s="23" t="s">
        <v>239</v>
      </c>
      <c r="B49" s="24">
        <v>708</v>
      </c>
      <c r="C49" s="25">
        <v>6</v>
      </c>
      <c r="D49" s="25">
        <v>8</v>
      </c>
      <c r="E49" s="25">
        <v>12</v>
      </c>
      <c r="F49" s="25">
        <v>4</v>
      </c>
      <c r="G49" s="25">
        <v>5</v>
      </c>
      <c r="H49" s="25">
        <v>10</v>
      </c>
      <c r="I49" s="25">
        <v>4</v>
      </c>
      <c r="J49" s="25">
        <v>6</v>
      </c>
      <c r="K49" s="25">
        <v>7</v>
      </c>
      <c r="L49" s="25">
        <v>5</v>
      </c>
      <c r="M49" s="25">
        <v>8</v>
      </c>
      <c r="N49" s="25">
        <v>15</v>
      </c>
      <c r="O49" s="25">
        <v>12</v>
      </c>
      <c r="P49" s="25">
        <v>13</v>
      </c>
      <c r="Q49" s="25">
        <v>10</v>
      </c>
      <c r="R49" s="25">
        <v>17</v>
      </c>
      <c r="S49" s="25">
        <v>13</v>
      </c>
      <c r="T49" s="25">
        <v>9</v>
      </c>
      <c r="U49" s="25">
        <v>16</v>
      </c>
      <c r="V49" s="25">
        <v>14</v>
      </c>
      <c r="W49" s="25">
        <v>11</v>
      </c>
      <c r="X49" s="25">
        <v>12</v>
      </c>
      <c r="Y49" s="25">
        <v>25</v>
      </c>
      <c r="Z49" s="25">
        <v>18</v>
      </c>
      <c r="AA49" s="25">
        <v>25</v>
      </c>
      <c r="AB49" s="25">
        <v>17</v>
      </c>
      <c r="AC49" s="25">
        <v>34</v>
      </c>
      <c r="AD49" s="25">
        <v>17</v>
      </c>
      <c r="AE49" s="25">
        <v>20</v>
      </c>
      <c r="AF49" s="25">
        <v>22</v>
      </c>
      <c r="AG49" s="25">
        <v>8</v>
      </c>
      <c r="AH49" s="25">
        <v>15</v>
      </c>
      <c r="AI49" s="25">
        <v>11</v>
      </c>
      <c r="AJ49" s="25">
        <v>12</v>
      </c>
      <c r="AK49" s="25">
        <v>25</v>
      </c>
      <c r="AL49" s="25">
        <v>19</v>
      </c>
      <c r="AM49" s="25">
        <v>14</v>
      </c>
      <c r="AN49" s="25">
        <v>19</v>
      </c>
      <c r="AO49" s="25">
        <v>13</v>
      </c>
      <c r="AP49" s="25">
        <v>15</v>
      </c>
      <c r="AQ49" s="25">
        <v>8</v>
      </c>
      <c r="AR49" s="25">
        <v>15</v>
      </c>
      <c r="AS49" s="25">
        <v>17</v>
      </c>
      <c r="AT49" s="25">
        <v>10</v>
      </c>
      <c r="AU49" s="25">
        <v>13</v>
      </c>
      <c r="AV49" s="25">
        <v>19</v>
      </c>
      <c r="AW49" s="25">
        <v>16</v>
      </c>
      <c r="AX49" s="25">
        <v>11</v>
      </c>
      <c r="AY49" s="25">
        <v>11</v>
      </c>
      <c r="AZ49" s="25">
        <v>13</v>
      </c>
      <c r="BA49" s="25">
        <v>18</v>
      </c>
      <c r="BB49" s="25">
        <v>11</v>
      </c>
    </row>
    <row r="50" spans="1:54" ht="15.75" thickBot="1" x14ac:dyDescent="0.3">
      <c r="A50" s="23" t="s">
        <v>240</v>
      </c>
      <c r="B50" s="24">
        <v>449</v>
      </c>
      <c r="C50" s="25">
        <v>4</v>
      </c>
      <c r="D50" s="25">
        <v>7</v>
      </c>
      <c r="E50" s="25">
        <v>9</v>
      </c>
      <c r="F50" s="25">
        <v>4</v>
      </c>
      <c r="G50" s="25">
        <v>5</v>
      </c>
      <c r="H50" s="25">
        <v>7</v>
      </c>
      <c r="I50" s="25">
        <v>3</v>
      </c>
      <c r="J50" s="25">
        <v>1</v>
      </c>
      <c r="K50" s="25">
        <v>7</v>
      </c>
      <c r="L50" s="25">
        <v>4</v>
      </c>
      <c r="M50" s="25">
        <v>8</v>
      </c>
      <c r="N50" s="25">
        <v>5</v>
      </c>
      <c r="O50" s="25">
        <v>8</v>
      </c>
      <c r="P50" s="25">
        <v>9</v>
      </c>
      <c r="Q50" s="25">
        <v>9</v>
      </c>
      <c r="R50" s="25">
        <v>13</v>
      </c>
      <c r="S50" s="25">
        <v>11</v>
      </c>
      <c r="T50" s="25">
        <v>7</v>
      </c>
      <c r="U50" s="25">
        <v>12</v>
      </c>
      <c r="V50" s="25">
        <v>11</v>
      </c>
      <c r="W50" s="25">
        <v>8</v>
      </c>
      <c r="X50" s="25">
        <v>6</v>
      </c>
      <c r="Y50" s="25">
        <v>13</v>
      </c>
      <c r="Z50" s="25">
        <v>12</v>
      </c>
      <c r="AA50" s="25">
        <v>13</v>
      </c>
      <c r="AB50" s="25">
        <v>4</v>
      </c>
      <c r="AC50" s="25">
        <v>11</v>
      </c>
      <c r="AD50" s="25">
        <v>9</v>
      </c>
      <c r="AE50" s="25">
        <v>12</v>
      </c>
      <c r="AF50" s="25">
        <v>17</v>
      </c>
      <c r="AG50" s="25">
        <v>5</v>
      </c>
      <c r="AH50" s="25">
        <v>11</v>
      </c>
      <c r="AI50" s="25">
        <v>7</v>
      </c>
      <c r="AJ50" s="25">
        <v>10</v>
      </c>
      <c r="AK50" s="25">
        <v>16</v>
      </c>
      <c r="AL50" s="25">
        <v>9</v>
      </c>
      <c r="AM50" s="25">
        <v>8</v>
      </c>
      <c r="AN50" s="25">
        <v>10</v>
      </c>
      <c r="AO50" s="25">
        <v>10</v>
      </c>
      <c r="AP50" s="25">
        <v>12</v>
      </c>
      <c r="AQ50" s="25">
        <v>5</v>
      </c>
      <c r="AR50" s="25">
        <v>9</v>
      </c>
      <c r="AS50" s="25">
        <v>13</v>
      </c>
      <c r="AT50" s="25">
        <v>4</v>
      </c>
      <c r="AU50" s="25">
        <v>10</v>
      </c>
      <c r="AV50" s="25">
        <v>10</v>
      </c>
      <c r="AW50" s="25">
        <v>10</v>
      </c>
      <c r="AX50" s="25">
        <v>7</v>
      </c>
      <c r="AY50" s="25">
        <v>6</v>
      </c>
      <c r="AZ50" s="25">
        <v>11</v>
      </c>
      <c r="BA50" s="25">
        <v>9</v>
      </c>
      <c r="BB50" s="25">
        <v>8</v>
      </c>
    </row>
    <row r="51" spans="1:54" ht="15.75" thickBot="1" x14ac:dyDescent="0.3">
      <c r="A51" s="23" t="s">
        <v>241</v>
      </c>
      <c r="B51" s="24">
        <v>1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1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</row>
    <row r="52" spans="1:54" ht="15.75" thickBot="1" x14ac:dyDescent="0.3">
      <c r="A52" s="23" t="s">
        <v>242</v>
      </c>
      <c r="B52" s="24">
        <v>10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2</v>
      </c>
      <c r="AD52" s="25">
        <v>1</v>
      </c>
      <c r="AE52" s="25">
        <v>1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1</v>
      </c>
      <c r="AL52" s="25">
        <v>1</v>
      </c>
      <c r="AM52" s="25">
        <v>1</v>
      </c>
      <c r="AN52" s="25">
        <v>0</v>
      </c>
      <c r="AO52" s="25">
        <v>0</v>
      </c>
      <c r="AP52" s="25">
        <v>0</v>
      </c>
      <c r="AQ52" s="25">
        <v>1</v>
      </c>
      <c r="AR52" s="25">
        <v>1</v>
      </c>
      <c r="AS52" s="25">
        <v>0</v>
      </c>
      <c r="AT52" s="25">
        <v>0</v>
      </c>
      <c r="AU52" s="25">
        <v>0</v>
      </c>
      <c r="AV52" s="25">
        <v>1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</row>
    <row r="53" spans="1:54" ht="15.75" thickBot="1" x14ac:dyDescent="0.3">
      <c r="A53" s="23" t="s">
        <v>243</v>
      </c>
      <c r="B53" s="24">
        <v>46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1</v>
      </c>
      <c r="S53" s="25">
        <v>0</v>
      </c>
      <c r="T53" s="25">
        <v>0</v>
      </c>
      <c r="U53" s="25">
        <v>3</v>
      </c>
      <c r="V53" s="25">
        <v>1</v>
      </c>
      <c r="W53" s="25">
        <v>1</v>
      </c>
      <c r="X53" s="25">
        <v>1</v>
      </c>
      <c r="Y53" s="25">
        <v>3</v>
      </c>
      <c r="Z53" s="25">
        <v>1</v>
      </c>
      <c r="AA53" s="25">
        <v>3</v>
      </c>
      <c r="AB53" s="25">
        <v>0</v>
      </c>
      <c r="AC53" s="25">
        <v>3</v>
      </c>
      <c r="AD53" s="25">
        <v>3</v>
      </c>
      <c r="AE53" s="25">
        <v>0</v>
      </c>
      <c r="AF53" s="25">
        <v>2</v>
      </c>
      <c r="AG53" s="25">
        <v>0</v>
      </c>
      <c r="AH53" s="25">
        <v>1</v>
      </c>
      <c r="AI53" s="25">
        <v>1</v>
      </c>
      <c r="AJ53" s="25">
        <v>1</v>
      </c>
      <c r="AK53" s="25">
        <v>3</v>
      </c>
      <c r="AL53" s="25">
        <v>2</v>
      </c>
      <c r="AM53" s="25">
        <v>1</v>
      </c>
      <c r="AN53" s="25">
        <v>2</v>
      </c>
      <c r="AO53" s="25">
        <v>1</v>
      </c>
      <c r="AP53" s="25">
        <v>1</v>
      </c>
      <c r="AQ53" s="25">
        <v>0</v>
      </c>
      <c r="AR53" s="25">
        <v>1</v>
      </c>
      <c r="AS53" s="25">
        <v>1</v>
      </c>
      <c r="AT53" s="25">
        <v>2</v>
      </c>
      <c r="AU53" s="25">
        <v>0</v>
      </c>
      <c r="AV53" s="25">
        <v>1</v>
      </c>
      <c r="AW53" s="25">
        <v>1</v>
      </c>
      <c r="AX53" s="25">
        <v>0</v>
      </c>
      <c r="AY53" s="25">
        <v>2</v>
      </c>
      <c r="AZ53" s="25">
        <v>1</v>
      </c>
      <c r="BA53" s="25">
        <v>2</v>
      </c>
      <c r="BB53" s="25">
        <v>0</v>
      </c>
    </row>
    <row r="54" spans="1:54" ht="15.75" thickBot="1" x14ac:dyDescent="0.3">
      <c r="A54" s="23" t="s">
        <v>244</v>
      </c>
      <c r="B54" s="24">
        <v>199</v>
      </c>
      <c r="C54" s="25">
        <v>2</v>
      </c>
      <c r="D54" s="25">
        <v>1</v>
      </c>
      <c r="E54" s="25">
        <v>3</v>
      </c>
      <c r="F54" s="25">
        <v>0</v>
      </c>
      <c r="G54" s="25">
        <v>0</v>
      </c>
      <c r="H54" s="25">
        <v>3</v>
      </c>
      <c r="I54" s="25">
        <v>1</v>
      </c>
      <c r="J54" s="25">
        <v>4</v>
      </c>
      <c r="K54" s="25">
        <v>0</v>
      </c>
      <c r="L54" s="25">
        <v>1</v>
      </c>
      <c r="M54" s="25">
        <v>0</v>
      </c>
      <c r="N54" s="25">
        <v>10</v>
      </c>
      <c r="O54" s="25">
        <v>4</v>
      </c>
      <c r="P54" s="25">
        <v>4</v>
      </c>
      <c r="Q54" s="25">
        <v>1</v>
      </c>
      <c r="R54" s="25">
        <v>3</v>
      </c>
      <c r="S54" s="25">
        <v>2</v>
      </c>
      <c r="T54" s="25">
        <v>2</v>
      </c>
      <c r="U54" s="25">
        <v>1</v>
      </c>
      <c r="V54" s="25">
        <v>2</v>
      </c>
      <c r="W54" s="25">
        <v>2</v>
      </c>
      <c r="X54" s="25">
        <v>5</v>
      </c>
      <c r="Y54" s="25">
        <v>9</v>
      </c>
      <c r="Z54" s="25">
        <v>5</v>
      </c>
      <c r="AA54" s="25">
        <v>9</v>
      </c>
      <c r="AB54" s="25">
        <v>13</v>
      </c>
      <c r="AC54" s="25">
        <v>18</v>
      </c>
      <c r="AD54" s="25">
        <v>3</v>
      </c>
      <c r="AE54" s="25">
        <v>7</v>
      </c>
      <c r="AF54" s="25">
        <v>3</v>
      </c>
      <c r="AG54" s="25">
        <v>3</v>
      </c>
      <c r="AH54" s="25">
        <v>3</v>
      </c>
      <c r="AI54" s="25">
        <v>2</v>
      </c>
      <c r="AJ54" s="25">
        <v>1</v>
      </c>
      <c r="AK54" s="25">
        <v>5</v>
      </c>
      <c r="AL54" s="25">
        <v>7</v>
      </c>
      <c r="AM54" s="25">
        <v>4</v>
      </c>
      <c r="AN54" s="25">
        <v>7</v>
      </c>
      <c r="AO54" s="25">
        <v>2</v>
      </c>
      <c r="AP54" s="25">
        <v>2</v>
      </c>
      <c r="AQ54" s="25">
        <v>2</v>
      </c>
      <c r="AR54" s="25">
        <v>4</v>
      </c>
      <c r="AS54" s="25">
        <v>3</v>
      </c>
      <c r="AT54" s="25">
        <v>4</v>
      </c>
      <c r="AU54" s="25">
        <v>3</v>
      </c>
      <c r="AV54" s="25">
        <v>6</v>
      </c>
      <c r="AW54" s="25">
        <v>5</v>
      </c>
      <c r="AX54" s="25">
        <v>4</v>
      </c>
      <c r="AY54" s="25">
        <v>3</v>
      </c>
      <c r="AZ54" s="25">
        <v>1</v>
      </c>
      <c r="BA54" s="25">
        <v>7</v>
      </c>
      <c r="BB54" s="25">
        <v>3</v>
      </c>
    </row>
    <row r="55" spans="1:54" ht="15.75" thickBot="1" x14ac:dyDescent="0.3">
      <c r="A55" s="23" t="s">
        <v>245</v>
      </c>
      <c r="B55" s="24">
        <v>3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1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1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1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</row>
    <row r="56" spans="1:54" ht="15.75" thickBot="1" x14ac:dyDescent="0.3">
      <c r="A56" s="23" t="s">
        <v>246</v>
      </c>
      <c r="B56" s="24">
        <v>0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</row>
    <row r="57" spans="1:54" ht="15.75" thickBot="1" x14ac:dyDescent="0.3">
      <c r="A57" s="23" t="s">
        <v>247</v>
      </c>
      <c r="B57" s="24">
        <v>0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</row>
    <row r="58" spans="1:54" ht="15.75" thickBot="1" x14ac:dyDescent="0.3">
      <c r="A58" s="23" t="s">
        <v>248</v>
      </c>
      <c r="B58" s="24">
        <v>0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</row>
    <row r="59" spans="1:54" ht="15.75" thickBot="1" x14ac:dyDescent="0.3">
      <c r="A59" s="23" t="s">
        <v>249</v>
      </c>
      <c r="B59" s="24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</row>
    <row r="60" spans="1:54" ht="15.75" thickBot="1" x14ac:dyDescent="0.3">
      <c r="A60" s="23" t="s">
        <v>250</v>
      </c>
      <c r="B60" s="24">
        <v>0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</row>
    <row r="61" spans="1:54" ht="15.75" thickBot="1" x14ac:dyDescent="0.3">
      <c r="A61" s="23" t="s">
        <v>251</v>
      </c>
      <c r="B61" s="24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</row>
    <row r="62" spans="1:54" ht="15.75" thickBot="1" x14ac:dyDescent="0.3">
      <c r="A62" s="23" t="s">
        <v>252</v>
      </c>
      <c r="B62" s="24">
        <v>11</v>
      </c>
      <c r="C62" s="25">
        <v>0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1</v>
      </c>
      <c r="P62" s="25">
        <v>0</v>
      </c>
      <c r="Q62" s="25">
        <v>0</v>
      </c>
      <c r="R62" s="25">
        <v>0</v>
      </c>
      <c r="S62" s="25">
        <v>0</v>
      </c>
      <c r="T62" s="25">
        <v>1</v>
      </c>
      <c r="U62" s="25">
        <v>1</v>
      </c>
      <c r="V62" s="25">
        <v>1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1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1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1</v>
      </c>
      <c r="AS62" s="25">
        <v>1</v>
      </c>
      <c r="AT62" s="25">
        <v>0</v>
      </c>
      <c r="AU62" s="25">
        <v>0</v>
      </c>
      <c r="AV62" s="25">
        <v>0</v>
      </c>
      <c r="AW62" s="25">
        <v>0</v>
      </c>
      <c r="AX62" s="25">
        <v>2</v>
      </c>
      <c r="AY62" s="25">
        <v>0</v>
      </c>
      <c r="AZ62" s="25">
        <v>0</v>
      </c>
      <c r="BA62" s="25">
        <v>1</v>
      </c>
      <c r="BB62" s="25">
        <v>0</v>
      </c>
    </row>
    <row r="63" spans="1:54" ht="15.75" thickBot="1" x14ac:dyDescent="0.3">
      <c r="A63" s="23" t="s">
        <v>253</v>
      </c>
      <c r="B63" s="24">
        <v>0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</row>
    <row r="64" spans="1:54" ht="15.75" thickBot="1" x14ac:dyDescent="0.3">
      <c r="A64" s="23" t="s">
        <v>254</v>
      </c>
      <c r="B64" s="24">
        <v>11</v>
      </c>
      <c r="C64" s="25">
        <v>0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1</v>
      </c>
      <c r="P64" s="25">
        <v>0</v>
      </c>
      <c r="Q64" s="25">
        <v>0</v>
      </c>
      <c r="R64" s="25">
        <v>0</v>
      </c>
      <c r="S64" s="25">
        <v>0</v>
      </c>
      <c r="T64" s="25">
        <v>1</v>
      </c>
      <c r="U64" s="25">
        <v>1</v>
      </c>
      <c r="V64" s="25">
        <v>1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1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1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1</v>
      </c>
      <c r="AS64" s="25">
        <v>1</v>
      </c>
      <c r="AT64" s="25">
        <v>0</v>
      </c>
      <c r="AU64" s="25">
        <v>0</v>
      </c>
      <c r="AV64" s="25">
        <v>0</v>
      </c>
      <c r="AW64" s="25">
        <v>0</v>
      </c>
      <c r="AX64" s="25">
        <v>2</v>
      </c>
      <c r="AY64" s="25">
        <v>0</v>
      </c>
      <c r="AZ64" s="25">
        <v>0</v>
      </c>
      <c r="BA64" s="25">
        <v>1</v>
      </c>
      <c r="BB64" s="25">
        <v>0</v>
      </c>
    </row>
    <row r="65" spans="1:54" ht="15.75" thickBot="1" x14ac:dyDescent="0.3">
      <c r="A65" s="23" t="s">
        <v>255</v>
      </c>
      <c r="B65" s="24">
        <v>128</v>
      </c>
      <c r="C65" s="25">
        <v>4</v>
      </c>
      <c r="D65" s="25">
        <v>2</v>
      </c>
      <c r="E65" s="25">
        <v>4</v>
      </c>
      <c r="F65" s="25">
        <v>1</v>
      </c>
      <c r="G65" s="25">
        <v>4</v>
      </c>
      <c r="H65" s="25">
        <v>4</v>
      </c>
      <c r="I65" s="25">
        <v>0</v>
      </c>
      <c r="J65" s="25">
        <v>4</v>
      </c>
      <c r="K65" s="25">
        <v>1</v>
      </c>
      <c r="L65" s="25">
        <v>3</v>
      </c>
      <c r="M65" s="25">
        <v>2</v>
      </c>
      <c r="N65" s="25">
        <v>2</v>
      </c>
      <c r="O65" s="25">
        <v>1</v>
      </c>
      <c r="P65" s="25">
        <v>1</v>
      </c>
      <c r="Q65" s="25">
        <v>0</v>
      </c>
      <c r="R65" s="25">
        <v>1</v>
      </c>
      <c r="S65" s="25">
        <v>1</v>
      </c>
      <c r="T65" s="25">
        <v>1</v>
      </c>
      <c r="U65" s="25">
        <v>2</v>
      </c>
      <c r="V65" s="25">
        <v>3</v>
      </c>
      <c r="W65" s="25">
        <v>3</v>
      </c>
      <c r="X65" s="25">
        <v>2</v>
      </c>
      <c r="Y65" s="25">
        <v>1</v>
      </c>
      <c r="Z65" s="25">
        <v>0</v>
      </c>
      <c r="AA65" s="25">
        <v>3</v>
      </c>
      <c r="AB65" s="25">
        <v>0</v>
      </c>
      <c r="AC65" s="25">
        <v>0</v>
      </c>
      <c r="AD65" s="25">
        <v>0</v>
      </c>
      <c r="AE65" s="25">
        <v>0</v>
      </c>
      <c r="AF65" s="25">
        <v>2</v>
      </c>
      <c r="AG65" s="25">
        <v>1</v>
      </c>
      <c r="AH65" s="25">
        <v>0</v>
      </c>
      <c r="AI65" s="25">
        <v>2</v>
      </c>
      <c r="AJ65" s="25">
        <v>0</v>
      </c>
      <c r="AK65" s="25">
        <v>1</v>
      </c>
      <c r="AL65" s="25">
        <v>4</v>
      </c>
      <c r="AM65" s="25">
        <v>4</v>
      </c>
      <c r="AN65" s="25">
        <v>3</v>
      </c>
      <c r="AO65" s="25">
        <v>1</v>
      </c>
      <c r="AP65" s="25">
        <v>3</v>
      </c>
      <c r="AQ65" s="25">
        <v>4</v>
      </c>
      <c r="AR65" s="25">
        <v>1</v>
      </c>
      <c r="AS65" s="25">
        <v>2</v>
      </c>
      <c r="AT65" s="25">
        <v>8</v>
      </c>
      <c r="AU65" s="25">
        <v>4</v>
      </c>
      <c r="AV65" s="25">
        <v>3</v>
      </c>
      <c r="AW65" s="25">
        <v>4</v>
      </c>
      <c r="AX65" s="25">
        <v>6</v>
      </c>
      <c r="AY65" s="25">
        <v>3</v>
      </c>
      <c r="AZ65" s="25">
        <v>9</v>
      </c>
      <c r="BA65" s="25">
        <v>8</v>
      </c>
      <c r="BB65" s="25">
        <v>5</v>
      </c>
    </row>
    <row r="66" spans="1:54" ht="15.75" thickBot="1" x14ac:dyDescent="0.3">
      <c r="A66" s="23" t="s">
        <v>256</v>
      </c>
      <c r="B66" s="24">
        <v>362</v>
      </c>
      <c r="C66" s="25">
        <v>4</v>
      </c>
      <c r="D66" s="25">
        <v>4</v>
      </c>
      <c r="E66" s="25">
        <v>7</v>
      </c>
      <c r="F66" s="25">
        <v>15</v>
      </c>
      <c r="G66" s="25">
        <v>5</v>
      </c>
      <c r="H66" s="25">
        <v>7</v>
      </c>
      <c r="I66" s="25">
        <v>10</v>
      </c>
      <c r="J66" s="25">
        <v>9</v>
      </c>
      <c r="K66" s="25">
        <v>8</v>
      </c>
      <c r="L66" s="25">
        <v>9</v>
      </c>
      <c r="M66" s="25">
        <v>8</v>
      </c>
      <c r="N66" s="25">
        <v>8</v>
      </c>
      <c r="O66" s="25">
        <v>5</v>
      </c>
      <c r="P66" s="25">
        <v>9</v>
      </c>
      <c r="Q66" s="25">
        <v>3</v>
      </c>
      <c r="R66" s="25">
        <v>4</v>
      </c>
      <c r="S66" s="25">
        <v>4</v>
      </c>
      <c r="T66" s="25">
        <v>10</v>
      </c>
      <c r="U66" s="25">
        <v>7</v>
      </c>
      <c r="V66" s="25">
        <v>7</v>
      </c>
      <c r="W66" s="25">
        <v>6</v>
      </c>
      <c r="X66" s="25">
        <v>6</v>
      </c>
      <c r="Y66" s="25">
        <v>6</v>
      </c>
      <c r="Z66" s="25">
        <v>4</v>
      </c>
      <c r="AA66" s="25">
        <v>9</v>
      </c>
      <c r="AB66" s="25">
        <v>10</v>
      </c>
      <c r="AC66" s="25">
        <v>1</v>
      </c>
      <c r="AD66" s="25">
        <v>9</v>
      </c>
      <c r="AE66" s="25">
        <v>6</v>
      </c>
      <c r="AF66" s="25">
        <v>5</v>
      </c>
      <c r="AG66" s="25">
        <v>6</v>
      </c>
      <c r="AH66" s="25">
        <v>6</v>
      </c>
      <c r="AI66" s="25">
        <v>1</v>
      </c>
      <c r="AJ66" s="25">
        <v>8</v>
      </c>
      <c r="AK66" s="25">
        <v>8</v>
      </c>
      <c r="AL66" s="25">
        <v>6</v>
      </c>
      <c r="AM66" s="25">
        <v>6</v>
      </c>
      <c r="AN66" s="25">
        <v>7</v>
      </c>
      <c r="AO66" s="25">
        <v>7</v>
      </c>
      <c r="AP66" s="25">
        <v>3</v>
      </c>
      <c r="AQ66" s="25">
        <v>5</v>
      </c>
      <c r="AR66" s="25">
        <v>10</v>
      </c>
      <c r="AS66" s="25">
        <v>6</v>
      </c>
      <c r="AT66" s="25">
        <v>7</v>
      </c>
      <c r="AU66" s="25">
        <v>8</v>
      </c>
      <c r="AV66" s="25">
        <v>10</v>
      </c>
      <c r="AW66" s="25">
        <v>10</v>
      </c>
      <c r="AX66" s="25">
        <v>6</v>
      </c>
      <c r="AY66" s="25">
        <v>6</v>
      </c>
      <c r="AZ66" s="25">
        <v>13</v>
      </c>
      <c r="BA66" s="25">
        <v>7</v>
      </c>
      <c r="BB66" s="25">
        <v>11</v>
      </c>
    </row>
    <row r="67" spans="1:54" ht="15.75" thickBot="1" x14ac:dyDescent="0.3">
      <c r="A67" s="23" t="s">
        <v>257</v>
      </c>
      <c r="B67" s="24">
        <v>0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</row>
    <row r="68" spans="1:54" ht="15.75" thickBot="1" x14ac:dyDescent="0.3">
      <c r="A68" s="23" t="s">
        <v>258</v>
      </c>
      <c r="B68" s="24">
        <v>0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</row>
    <row r="69" spans="1:54" ht="15.75" thickBot="1" x14ac:dyDescent="0.3">
      <c r="A69" s="23" t="s">
        <v>259</v>
      </c>
      <c r="B69" s="24">
        <v>0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</row>
    <row r="70" spans="1:54" ht="15.75" thickBot="1" x14ac:dyDescent="0.3">
      <c r="A70" s="23" t="s">
        <v>260</v>
      </c>
      <c r="B70" s="24">
        <v>0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</row>
    <row r="71" spans="1:54" ht="15.75" thickBot="1" x14ac:dyDescent="0.3">
      <c r="A71" s="23" t="s">
        <v>261</v>
      </c>
      <c r="B71" s="24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</row>
    <row r="72" spans="1:54" ht="15.75" thickBot="1" x14ac:dyDescent="0.3">
      <c r="A72" s="23" t="s">
        <v>262</v>
      </c>
      <c r="B72" s="24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</row>
    <row r="73" spans="1:54" ht="15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</row>
    <row r="74" spans="1:54" ht="18" customHeight="1" thickBot="1" x14ac:dyDescent="0.3">
      <c r="A74" s="37" t="s">
        <v>265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</row>
    <row r="75" spans="1:54" ht="15.75" thickBot="1" x14ac:dyDescent="0.3">
      <c r="A75" s="38" t="s">
        <v>266</v>
      </c>
      <c r="B75" s="39" t="s">
        <v>281</v>
      </c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1"/>
    </row>
    <row r="76" spans="1:54" ht="15.75" thickBot="1" x14ac:dyDescent="0.3">
      <c r="A76" s="33"/>
      <c r="B76" s="22" t="s">
        <v>185</v>
      </c>
      <c r="C76" s="23" t="s">
        <v>186</v>
      </c>
      <c r="D76" s="23" t="s">
        <v>187</v>
      </c>
      <c r="E76" s="23" t="s">
        <v>188</v>
      </c>
      <c r="F76" s="23" t="s">
        <v>189</v>
      </c>
      <c r="G76" s="23" t="s">
        <v>190</v>
      </c>
      <c r="H76" s="23" t="s">
        <v>191</v>
      </c>
      <c r="I76" s="23" t="s">
        <v>192</v>
      </c>
      <c r="J76" s="23" t="s">
        <v>193</v>
      </c>
      <c r="K76" s="23" t="s">
        <v>194</v>
      </c>
      <c r="L76" s="23" t="s">
        <v>195</v>
      </c>
      <c r="M76" s="23" t="s">
        <v>196</v>
      </c>
      <c r="N76" s="23" t="s">
        <v>197</v>
      </c>
      <c r="O76" s="23" t="s">
        <v>198</v>
      </c>
      <c r="P76" s="23" t="s">
        <v>199</v>
      </c>
      <c r="Q76" s="23" t="s">
        <v>200</v>
      </c>
      <c r="R76" s="23" t="s">
        <v>201</v>
      </c>
      <c r="S76" s="23" t="s">
        <v>202</v>
      </c>
      <c r="T76" s="23" t="s">
        <v>203</v>
      </c>
      <c r="U76" s="23" t="s">
        <v>204</v>
      </c>
      <c r="V76" s="23" t="s">
        <v>205</v>
      </c>
      <c r="W76" s="23" t="s">
        <v>206</v>
      </c>
      <c r="X76" s="23" t="s">
        <v>207</v>
      </c>
      <c r="Y76" s="23" t="s">
        <v>208</v>
      </c>
      <c r="Z76" s="23" t="s">
        <v>209</v>
      </c>
      <c r="AA76" s="23" t="s">
        <v>210</v>
      </c>
      <c r="AB76" s="23" t="s">
        <v>211</v>
      </c>
      <c r="AC76" s="23" t="s">
        <v>212</v>
      </c>
      <c r="AD76" s="23" t="s">
        <v>213</v>
      </c>
      <c r="AE76" s="23" t="s">
        <v>214</v>
      </c>
      <c r="AF76" s="23" t="s">
        <v>215</v>
      </c>
      <c r="AG76" s="23" t="s">
        <v>216</v>
      </c>
      <c r="AH76" s="23" t="s">
        <v>217</v>
      </c>
      <c r="AI76" s="23" t="s">
        <v>218</v>
      </c>
      <c r="AJ76" s="23" t="s">
        <v>219</v>
      </c>
      <c r="AK76" s="23" t="s">
        <v>220</v>
      </c>
      <c r="AL76" s="23" t="s">
        <v>221</v>
      </c>
      <c r="AM76" s="23" t="s">
        <v>222</v>
      </c>
      <c r="AN76" s="23" t="s">
        <v>223</v>
      </c>
      <c r="AO76" s="23" t="s">
        <v>224</v>
      </c>
      <c r="AP76" s="23" t="s">
        <v>225</v>
      </c>
      <c r="AQ76" s="23" t="s">
        <v>226</v>
      </c>
      <c r="AR76" s="23" t="s">
        <v>227</v>
      </c>
      <c r="AS76" s="23" t="s">
        <v>228</v>
      </c>
      <c r="AT76" s="23" t="s">
        <v>229</v>
      </c>
      <c r="AU76" s="23" t="s">
        <v>230</v>
      </c>
      <c r="AV76" s="23" t="s">
        <v>231</v>
      </c>
      <c r="AW76" s="23" t="s">
        <v>232</v>
      </c>
      <c r="AX76" s="23" t="s">
        <v>233</v>
      </c>
      <c r="AY76" s="23" t="s">
        <v>234</v>
      </c>
      <c r="AZ76" s="23" t="s">
        <v>235</v>
      </c>
      <c r="BA76" s="23" t="s">
        <v>236</v>
      </c>
      <c r="BB76" s="23" t="s">
        <v>237</v>
      </c>
    </row>
    <row r="77" spans="1:54" ht="15.75" thickBot="1" x14ac:dyDescent="0.3">
      <c r="A77" s="23" t="s">
        <v>238</v>
      </c>
      <c r="B77" s="24">
        <v>4462</v>
      </c>
      <c r="C77" s="25">
        <v>73</v>
      </c>
      <c r="D77" s="25">
        <v>78</v>
      </c>
      <c r="E77" s="25">
        <v>65</v>
      </c>
      <c r="F77" s="25">
        <v>53</v>
      </c>
      <c r="G77" s="25">
        <v>65</v>
      </c>
      <c r="H77" s="25">
        <v>59</v>
      </c>
      <c r="I77" s="25">
        <v>59</v>
      </c>
      <c r="J77" s="25">
        <v>62</v>
      </c>
      <c r="K77" s="25">
        <v>57</v>
      </c>
      <c r="L77" s="25">
        <v>59</v>
      </c>
      <c r="M77" s="25">
        <v>73</v>
      </c>
      <c r="N77" s="25">
        <v>91</v>
      </c>
      <c r="O77" s="25">
        <v>76</v>
      </c>
      <c r="P77" s="25">
        <v>81</v>
      </c>
      <c r="Q77" s="25">
        <v>78</v>
      </c>
      <c r="R77" s="25">
        <v>85</v>
      </c>
      <c r="S77" s="25">
        <v>53</v>
      </c>
      <c r="T77" s="25">
        <v>92</v>
      </c>
      <c r="U77" s="25">
        <v>67</v>
      </c>
      <c r="V77" s="25">
        <v>86</v>
      </c>
      <c r="W77" s="25">
        <v>95</v>
      </c>
      <c r="X77" s="25">
        <v>107</v>
      </c>
      <c r="Y77" s="25">
        <v>149</v>
      </c>
      <c r="Z77" s="25">
        <v>122</v>
      </c>
      <c r="AA77" s="25">
        <v>125</v>
      </c>
      <c r="AB77" s="25">
        <v>128</v>
      </c>
      <c r="AC77" s="25">
        <v>107</v>
      </c>
      <c r="AD77" s="25">
        <v>88</v>
      </c>
      <c r="AE77" s="25">
        <v>65</v>
      </c>
      <c r="AF77" s="25">
        <v>55</v>
      </c>
      <c r="AG77" s="25">
        <v>56</v>
      </c>
      <c r="AH77" s="25">
        <v>70</v>
      </c>
      <c r="AI77" s="25">
        <v>73</v>
      </c>
      <c r="AJ77" s="25">
        <v>48</v>
      </c>
      <c r="AK77" s="25">
        <v>88</v>
      </c>
      <c r="AL77" s="25">
        <v>88</v>
      </c>
      <c r="AM77" s="25">
        <v>89</v>
      </c>
      <c r="AN77" s="25">
        <v>111</v>
      </c>
      <c r="AO77" s="25">
        <v>100</v>
      </c>
      <c r="AP77" s="25">
        <v>79</v>
      </c>
      <c r="AQ77" s="25">
        <v>89</v>
      </c>
      <c r="AR77" s="25">
        <v>99</v>
      </c>
      <c r="AS77" s="25">
        <v>86</v>
      </c>
      <c r="AT77" s="25">
        <v>81</v>
      </c>
      <c r="AU77" s="25">
        <v>94</v>
      </c>
      <c r="AV77" s="25">
        <v>108</v>
      </c>
      <c r="AW77" s="25">
        <v>121</v>
      </c>
      <c r="AX77" s="25">
        <v>105</v>
      </c>
      <c r="AY77" s="25">
        <v>91</v>
      </c>
      <c r="AZ77" s="25">
        <v>122</v>
      </c>
      <c r="BA77" s="25">
        <v>106</v>
      </c>
      <c r="BB77" s="25">
        <v>105</v>
      </c>
    </row>
    <row r="78" spans="1:54" ht="15.75" thickBot="1" x14ac:dyDescent="0.3">
      <c r="A78" s="23" t="s">
        <v>239</v>
      </c>
      <c r="B78" s="24">
        <v>2256</v>
      </c>
      <c r="C78" s="25">
        <v>25</v>
      </c>
      <c r="D78" s="25">
        <v>19</v>
      </c>
      <c r="E78" s="25">
        <v>27</v>
      </c>
      <c r="F78" s="25">
        <v>17</v>
      </c>
      <c r="G78" s="25">
        <v>23</v>
      </c>
      <c r="H78" s="25">
        <v>9</v>
      </c>
      <c r="I78" s="25">
        <v>15</v>
      </c>
      <c r="J78" s="25">
        <v>12</v>
      </c>
      <c r="K78" s="25">
        <v>22</v>
      </c>
      <c r="L78" s="25">
        <v>13</v>
      </c>
      <c r="M78" s="25">
        <v>31</v>
      </c>
      <c r="N78" s="25">
        <v>45</v>
      </c>
      <c r="O78" s="25">
        <v>43</v>
      </c>
      <c r="P78" s="25">
        <v>50</v>
      </c>
      <c r="Q78" s="25">
        <v>44</v>
      </c>
      <c r="R78" s="25">
        <v>35</v>
      </c>
      <c r="S78" s="25">
        <v>13</v>
      </c>
      <c r="T78" s="25">
        <v>42</v>
      </c>
      <c r="U78" s="25">
        <v>34</v>
      </c>
      <c r="V78" s="25">
        <v>49</v>
      </c>
      <c r="W78" s="25">
        <v>53</v>
      </c>
      <c r="X78" s="25">
        <v>71</v>
      </c>
      <c r="Y78" s="25">
        <v>110</v>
      </c>
      <c r="Z78" s="25">
        <v>81</v>
      </c>
      <c r="AA78" s="25">
        <v>84</v>
      </c>
      <c r="AB78" s="25">
        <v>94</v>
      </c>
      <c r="AC78" s="25">
        <v>70</v>
      </c>
      <c r="AD78" s="25">
        <v>51</v>
      </c>
      <c r="AE78" s="25">
        <v>44</v>
      </c>
      <c r="AF78" s="25">
        <v>26</v>
      </c>
      <c r="AG78" s="25">
        <v>38</v>
      </c>
      <c r="AH78" s="25">
        <v>44</v>
      </c>
      <c r="AI78" s="25">
        <v>35</v>
      </c>
      <c r="AJ78" s="25">
        <v>26</v>
      </c>
      <c r="AK78" s="25">
        <v>49</v>
      </c>
      <c r="AL78" s="25">
        <v>42</v>
      </c>
      <c r="AM78" s="25">
        <v>44</v>
      </c>
      <c r="AN78" s="25">
        <v>75</v>
      </c>
      <c r="AO78" s="25">
        <v>50</v>
      </c>
      <c r="AP78" s="25">
        <v>31</v>
      </c>
      <c r="AQ78" s="25">
        <v>47</v>
      </c>
      <c r="AR78" s="25">
        <v>50</v>
      </c>
      <c r="AS78" s="25">
        <v>45</v>
      </c>
      <c r="AT78" s="25">
        <v>40</v>
      </c>
      <c r="AU78" s="25">
        <v>39</v>
      </c>
      <c r="AV78" s="25">
        <v>48</v>
      </c>
      <c r="AW78" s="25">
        <v>57</v>
      </c>
      <c r="AX78" s="25">
        <v>45</v>
      </c>
      <c r="AY78" s="25">
        <v>29</v>
      </c>
      <c r="AZ78" s="25">
        <v>66</v>
      </c>
      <c r="BA78" s="25">
        <v>50</v>
      </c>
      <c r="BB78" s="25">
        <v>54</v>
      </c>
    </row>
    <row r="79" spans="1:54" ht="15.75" thickBot="1" x14ac:dyDescent="0.3">
      <c r="A79" s="23" t="s">
        <v>240</v>
      </c>
      <c r="B79" s="24">
        <v>1558</v>
      </c>
      <c r="C79" s="25">
        <v>20</v>
      </c>
      <c r="D79" s="25">
        <v>13</v>
      </c>
      <c r="E79" s="25">
        <v>25</v>
      </c>
      <c r="F79" s="25">
        <v>11</v>
      </c>
      <c r="G79" s="25">
        <v>19</v>
      </c>
      <c r="H79" s="25">
        <v>9</v>
      </c>
      <c r="I79" s="25">
        <v>7</v>
      </c>
      <c r="J79" s="25">
        <v>6</v>
      </c>
      <c r="K79" s="25">
        <v>16</v>
      </c>
      <c r="L79" s="25">
        <v>8</v>
      </c>
      <c r="M79" s="25">
        <v>25</v>
      </c>
      <c r="N79" s="25">
        <v>28</v>
      </c>
      <c r="O79" s="25">
        <v>32</v>
      </c>
      <c r="P79" s="25">
        <v>38</v>
      </c>
      <c r="Q79" s="25">
        <v>34</v>
      </c>
      <c r="R79" s="25">
        <v>27</v>
      </c>
      <c r="S79" s="25">
        <v>10</v>
      </c>
      <c r="T79" s="25">
        <v>35</v>
      </c>
      <c r="U79" s="25">
        <v>27</v>
      </c>
      <c r="V79" s="25">
        <v>36</v>
      </c>
      <c r="W79" s="25">
        <v>43</v>
      </c>
      <c r="X79" s="25">
        <v>47</v>
      </c>
      <c r="Y79" s="25">
        <v>74</v>
      </c>
      <c r="Z79" s="25">
        <v>51</v>
      </c>
      <c r="AA79" s="25">
        <v>49</v>
      </c>
      <c r="AB79" s="25">
        <v>55</v>
      </c>
      <c r="AC79" s="25">
        <v>40</v>
      </c>
      <c r="AD79" s="25">
        <v>28</v>
      </c>
      <c r="AE79" s="25">
        <v>28</v>
      </c>
      <c r="AF79" s="25">
        <v>17</v>
      </c>
      <c r="AG79" s="25">
        <v>28</v>
      </c>
      <c r="AH79" s="25">
        <v>31</v>
      </c>
      <c r="AI79" s="25">
        <v>26</v>
      </c>
      <c r="AJ79" s="25">
        <v>15</v>
      </c>
      <c r="AK79" s="25">
        <v>27</v>
      </c>
      <c r="AL79" s="25">
        <v>24</v>
      </c>
      <c r="AM79" s="25">
        <v>34</v>
      </c>
      <c r="AN79" s="25">
        <v>49</v>
      </c>
      <c r="AO79" s="25">
        <v>36</v>
      </c>
      <c r="AP79" s="25">
        <v>24</v>
      </c>
      <c r="AQ79" s="25">
        <v>35</v>
      </c>
      <c r="AR79" s="25">
        <v>34</v>
      </c>
      <c r="AS79" s="25">
        <v>33</v>
      </c>
      <c r="AT79" s="25">
        <v>26</v>
      </c>
      <c r="AU79" s="25">
        <v>30</v>
      </c>
      <c r="AV79" s="25">
        <v>36</v>
      </c>
      <c r="AW79" s="25">
        <v>45</v>
      </c>
      <c r="AX79" s="25">
        <v>29</v>
      </c>
      <c r="AY79" s="25">
        <v>15</v>
      </c>
      <c r="AZ79" s="25">
        <v>48</v>
      </c>
      <c r="BA79" s="25">
        <v>36</v>
      </c>
      <c r="BB79" s="25">
        <v>39</v>
      </c>
    </row>
    <row r="80" spans="1:54" ht="15.75" thickBot="1" x14ac:dyDescent="0.3">
      <c r="A80" s="23" t="s">
        <v>241</v>
      </c>
      <c r="B80" s="24">
        <v>6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1</v>
      </c>
      <c r="AC80" s="25">
        <v>0</v>
      </c>
      <c r="AD80" s="25">
        <v>3</v>
      </c>
      <c r="AE80" s="25">
        <v>1</v>
      </c>
      <c r="AF80" s="25">
        <v>1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</row>
    <row r="81" spans="1:54" ht="15.75" thickBot="1" x14ac:dyDescent="0.3">
      <c r="A81" s="23" t="s">
        <v>242</v>
      </c>
      <c r="B81" s="24">
        <v>26</v>
      </c>
      <c r="C81" s="25">
        <v>1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2</v>
      </c>
      <c r="X81" s="25">
        <v>2</v>
      </c>
      <c r="Y81" s="25">
        <v>0</v>
      </c>
      <c r="Z81" s="25">
        <v>2</v>
      </c>
      <c r="AA81" s="25">
        <v>0</v>
      </c>
      <c r="AB81" s="25">
        <v>1</v>
      </c>
      <c r="AC81" s="25">
        <v>2</v>
      </c>
      <c r="AD81" s="25">
        <v>0</v>
      </c>
      <c r="AE81" s="25">
        <v>2</v>
      </c>
      <c r="AF81" s="25">
        <v>0</v>
      </c>
      <c r="AG81" s="25">
        <v>0</v>
      </c>
      <c r="AH81" s="25">
        <v>0</v>
      </c>
      <c r="AI81" s="25">
        <v>1</v>
      </c>
      <c r="AJ81" s="25">
        <v>0</v>
      </c>
      <c r="AK81" s="25">
        <v>0</v>
      </c>
      <c r="AL81" s="25">
        <v>0</v>
      </c>
      <c r="AM81" s="25">
        <v>0</v>
      </c>
      <c r="AN81" s="25">
        <v>3</v>
      </c>
      <c r="AO81" s="25">
        <v>1</v>
      </c>
      <c r="AP81" s="25">
        <v>1</v>
      </c>
      <c r="AQ81" s="25">
        <v>2</v>
      </c>
      <c r="AR81" s="25">
        <v>1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2</v>
      </c>
      <c r="AY81" s="25">
        <v>1</v>
      </c>
      <c r="AZ81" s="25">
        <v>0</v>
      </c>
      <c r="BA81" s="25">
        <v>1</v>
      </c>
      <c r="BB81" s="25">
        <v>1</v>
      </c>
    </row>
    <row r="82" spans="1:54" ht="15.75" thickBot="1" x14ac:dyDescent="0.3">
      <c r="A82" s="23" t="s">
        <v>243</v>
      </c>
      <c r="B82" s="24">
        <v>184</v>
      </c>
      <c r="C82" s="25">
        <v>1</v>
      </c>
      <c r="D82" s="25">
        <v>2</v>
      </c>
      <c r="E82" s="25">
        <v>0</v>
      </c>
      <c r="F82" s="25">
        <v>1</v>
      </c>
      <c r="G82" s="25">
        <v>0</v>
      </c>
      <c r="H82" s="25">
        <v>0</v>
      </c>
      <c r="I82" s="25">
        <v>1</v>
      </c>
      <c r="J82" s="25">
        <v>0</v>
      </c>
      <c r="K82" s="25">
        <v>0</v>
      </c>
      <c r="L82" s="25">
        <v>2</v>
      </c>
      <c r="M82" s="25">
        <v>1</v>
      </c>
      <c r="N82" s="25">
        <v>8</v>
      </c>
      <c r="O82" s="25">
        <v>3</v>
      </c>
      <c r="P82" s="25">
        <v>0</v>
      </c>
      <c r="Q82" s="25">
        <v>1</v>
      </c>
      <c r="R82" s="25">
        <v>1</v>
      </c>
      <c r="S82" s="25">
        <v>1</v>
      </c>
      <c r="T82" s="25">
        <v>4</v>
      </c>
      <c r="U82" s="25">
        <v>3</v>
      </c>
      <c r="V82" s="25">
        <v>9</v>
      </c>
      <c r="W82" s="25">
        <v>3</v>
      </c>
      <c r="X82" s="25">
        <v>8</v>
      </c>
      <c r="Y82" s="25">
        <v>17</v>
      </c>
      <c r="Z82" s="25">
        <v>8</v>
      </c>
      <c r="AA82" s="25">
        <v>11</v>
      </c>
      <c r="AB82" s="25">
        <v>5</v>
      </c>
      <c r="AC82" s="25">
        <v>7</v>
      </c>
      <c r="AD82" s="25">
        <v>3</v>
      </c>
      <c r="AE82" s="25">
        <v>1</v>
      </c>
      <c r="AF82" s="25">
        <v>0</v>
      </c>
      <c r="AG82" s="25">
        <v>0</v>
      </c>
      <c r="AH82" s="25">
        <v>4</v>
      </c>
      <c r="AI82" s="25">
        <v>4</v>
      </c>
      <c r="AJ82" s="25">
        <v>1</v>
      </c>
      <c r="AK82" s="25">
        <v>5</v>
      </c>
      <c r="AL82" s="25">
        <v>8</v>
      </c>
      <c r="AM82" s="25">
        <v>1</v>
      </c>
      <c r="AN82" s="25">
        <v>8</v>
      </c>
      <c r="AO82" s="25">
        <v>1</v>
      </c>
      <c r="AP82" s="25">
        <v>2</v>
      </c>
      <c r="AQ82" s="25">
        <v>2</v>
      </c>
      <c r="AR82" s="25">
        <v>3</v>
      </c>
      <c r="AS82" s="25">
        <v>2</v>
      </c>
      <c r="AT82" s="25">
        <v>5</v>
      </c>
      <c r="AU82" s="25">
        <v>3</v>
      </c>
      <c r="AV82" s="25">
        <v>6</v>
      </c>
      <c r="AW82" s="25">
        <v>3</v>
      </c>
      <c r="AX82" s="25">
        <v>6</v>
      </c>
      <c r="AY82" s="25">
        <v>6</v>
      </c>
      <c r="AZ82" s="25">
        <v>7</v>
      </c>
      <c r="BA82" s="25">
        <v>2</v>
      </c>
      <c r="BB82" s="25">
        <v>4</v>
      </c>
    </row>
    <row r="83" spans="1:54" ht="15.75" thickBot="1" x14ac:dyDescent="0.3">
      <c r="A83" s="23" t="s">
        <v>244</v>
      </c>
      <c r="B83" s="24">
        <v>433</v>
      </c>
      <c r="C83" s="25">
        <v>3</v>
      </c>
      <c r="D83" s="25">
        <v>4</v>
      </c>
      <c r="E83" s="25">
        <v>2</v>
      </c>
      <c r="F83" s="25">
        <v>4</v>
      </c>
      <c r="G83" s="25">
        <v>4</v>
      </c>
      <c r="H83" s="25">
        <v>0</v>
      </c>
      <c r="I83" s="25">
        <v>7</v>
      </c>
      <c r="J83" s="25">
        <v>5</v>
      </c>
      <c r="K83" s="25">
        <v>6</v>
      </c>
      <c r="L83" s="25">
        <v>3</v>
      </c>
      <c r="M83" s="25">
        <v>4</v>
      </c>
      <c r="N83" s="25">
        <v>9</v>
      </c>
      <c r="O83" s="25">
        <v>8</v>
      </c>
      <c r="P83" s="25">
        <v>12</v>
      </c>
      <c r="Q83" s="25">
        <v>9</v>
      </c>
      <c r="R83" s="25">
        <v>6</v>
      </c>
      <c r="S83" s="25">
        <v>2</v>
      </c>
      <c r="T83" s="25">
        <v>3</v>
      </c>
      <c r="U83" s="25">
        <v>3</v>
      </c>
      <c r="V83" s="25">
        <v>4</v>
      </c>
      <c r="W83" s="25">
        <v>5</v>
      </c>
      <c r="X83" s="25">
        <v>11</v>
      </c>
      <c r="Y83" s="25">
        <v>16</v>
      </c>
      <c r="Z83" s="25">
        <v>16</v>
      </c>
      <c r="AA83" s="25">
        <v>20</v>
      </c>
      <c r="AB83" s="25">
        <v>28</v>
      </c>
      <c r="AC83" s="25">
        <v>17</v>
      </c>
      <c r="AD83" s="25">
        <v>15</v>
      </c>
      <c r="AE83" s="25">
        <v>11</v>
      </c>
      <c r="AF83" s="25">
        <v>6</v>
      </c>
      <c r="AG83" s="25">
        <v>10</v>
      </c>
      <c r="AH83" s="25">
        <v>9</v>
      </c>
      <c r="AI83" s="25">
        <v>4</v>
      </c>
      <c r="AJ83" s="25">
        <v>10</v>
      </c>
      <c r="AK83" s="25">
        <v>15</v>
      </c>
      <c r="AL83" s="25">
        <v>10</v>
      </c>
      <c r="AM83" s="25">
        <v>9</v>
      </c>
      <c r="AN83" s="25">
        <v>14</v>
      </c>
      <c r="AO83" s="25">
        <v>10</v>
      </c>
      <c r="AP83" s="25">
        <v>4</v>
      </c>
      <c r="AQ83" s="25">
        <v>7</v>
      </c>
      <c r="AR83" s="25">
        <v>11</v>
      </c>
      <c r="AS83" s="25">
        <v>9</v>
      </c>
      <c r="AT83" s="25">
        <v>8</v>
      </c>
      <c r="AU83" s="25">
        <v>6</v>
      </c>
      <c r="AV83" s="25">
        <v>6</v>
      </c>
      <c r="AW83" s="25">
        <v>7</v>
      </c>
      <c r="AX83" s="25">
        <v>6</v>
      </c>
      <c r="AY83" s="25">
        <v>6</v>
      </c>
      <c r="AZ83" s="25">
        <v>11</v>
      </c>
      <c r="BA83" s="25">
        <v>9</v>
      </c>
      <c r="BB83" s="25">
        <v>9</v>
      </c>
    </row>
    <row r="84" spans="1:54" ht="15.75" thickBot="1" x14ac:dyDescent="0.3">
      <c r="A84" s="23" t="s">
        <v>245</v>
      </c>
      <c r="B84" s="24">
        <v>49</v>
      </c>
      <c r="C84" s="25">
        <v>0</v>
      </c>
      <c r="D84" s="25">
        <v>0</v>
      </c>
      <c r="E84" s="25">
        <v>0</v>
      </c>
      <c r="F84" s="25">
        <v>1</v>
      </c>
      <c r="G84" s="25">
        <v>0</v>
      </c>
      <c r="H84" s="25">
        <v>0</v>
      </c>
      <c r="I84" s="25">
        <v>0</v>
      </c>
      <c r="J84" s="25">
        <v>1</v>
      </c>
      <c r="K84" s="25">
        <v>0</v>
      </c>
      <c r="L84" s="25">
        <v>0</v>
      </c>
      <c r="M84" s="25">
        <v>1</v>
      </c>
      <c r="N84" s="25">
        <v>0</v>
      </c>
      <c r="O84" s="25">
        <v>0</v>
      </c>
      <c r="P84" s="25">
        <v>0</v>
      </c>
      <c r="Q84" s="25">
        <v>0</v>
      </c>
      <c r="R84" s="25">
        <v>1</v>
      </c>
      <c r="S84" s="25">
        <v>0</v>
      </c>
      <c r="T84" s="25">
        <v>0</v>
      </c>
      <c r="U84" s="25">
        <v>1</v>
      </c>
      <c r="V84" s="25">
        <v>0</v>
      </c>
      <c r="W84" s="25">
        <v>0</v>
      </c>
      <c r="X84" s="25">
        <v>3</v>
      </c>
      <c r="Y84" s="25">
        <v>3</v>
      </c>
      <c r="Z84" s="25">
        <v>4</v>
      </c>
      <c r="AA84" s="25">
        <v>4</v>
      </c>
      <c r="AB84" s="25">
        <v>4</v>
      </c>
      <c r="AC84" s="25">
        <v>4</v>
      </c>
      <c r="AD84" s="25">
        <v>2</v>
      </c>
      <c r="AE84" s="25">
        <v>1</v>
      </c>
      <c r="AF84" s="25">
        <v>2</v>
      </c>
      <c r="AG84" s="25">
        <v>0</v>
      </c>
      <c r="AH84" s="25">
        <v>0</v>
      </c>
      <c r="AI84" s="25">
        <v>0</v>
      </c>
      <c r="AJ84" s="25">
        <v>0</v>
      </c>
      <c r="AK84" s="25">
        <v>2</v>
      </c>
      <c r="AL84" s="25">
        <v>0</v>
      </c>
      <c r="AM84" s="25">
        <v>0</v>
      </c>
      <c r="AN84" s="25">
        <v>1</v>
      </c>
      <c r="AO84" s="25">
        <v>2</v>
      </c>
      <c r="AP84" s="25">
        <v>0</v>
      </c>
      <c r="AQ84" s="25">
        <v>1</v>
      </c>
      <c r="AR84" s="25">
        <v>1</v>
      </c>
      <c r="AS84" s="25">
        <v>1</v>
      </c>
      <c r="AT84" s="25">
        <v>1</v>
      </c>
      <c r="AU84" s="25">
        <v>0</v>
      </c>
      <c r="AV84" s="25">
        <v>0</v>
      </c>
      <c r="AW84" s="25">
        <v>2</v>
      </c>
      <c r="AX84" s="25">
        <v>2</v>
      </c>
      <c r="AY84" s="25">
        <v>1</v>
      </c>
      <c r="AZ84" s="25">
        <v>0</v>
      </c>
      <c r="BA84" s="25">
        <v>2</v>
      </c>
      <c r="BB84" s="25">
        <v>1</v>
      </c>
    </row>
    <row r="85" spans="1:54" ht="15.75" thickBot="1" x14ac:dyDescent="0.3">
      <c r="A85" s="23" t="s">
        <v>246</v>
      </c>
      <c r="B85" s="24">
        <v>0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</row>
    <row r="86" spans="1:54" ht="15.75" thickBot="1" x14ac:dyDescent="0.3">
      <c r="A86" s="23" t="s">
        <v>247</v>
      </c>
      <c r="B86" s="24">
        <v>0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</row>
    <row r="87" spans="1:54" ht="15.75" thickBot="1" x14ac:dyDescent="0.3">
      <c r="A87" s="23" t="s">
        <v>248</v>
      </c>
      <c r="B87" s="24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</row>
    <row r="88" spans="1:54" ht="15.75" thickBot="1" x14ac:dyDescent="0.3">
      <c r="A88" s="23" t="s">
        <v>249</v>
      </c>
      <c r="B88" s="24">
        <v>0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</row>
    <row r="89" spans="1:54" ht="15.75" thickBot="1" x14ac:dyDescent="0.3">
      <c r="A89" s="23" t="s">
        <v>250</v>
      </c>
      <c r="B89" s="24">
        <v>0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</row>
    <row r="90" spans="1:54" ht="15.75" thickBot="1" x14ac:dyDescent="0.3">
      <c r="A90" s="23" t="s">
        <v>251</v>
      </c>
      <c r="B90" s="24">
        <v>0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</row>
    <row r="91" spans="1:54" ht="15.75" thickBot="1" x14ac:dyDescent="0.3">
      <c r="A91" s="23" t="s">
        <v>252</v>
      </c>
      <c r="B91" s="24">
        <v>64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1</v>
      </c>
      <c r="P91" s="25">
        <v>0</v>
      </c>
      <c r="Q91" s="25">
        <v>0</v>
      </c>
      <c r="R91" s="25">
        <v>1</v>
      </c>
      <c r="S91" s="25">
        <v>0</v>
      </c>
      <c r="T91" s="25">
        <v>4</v>
      </c>
      <c r="U91" s="25">
        <v>1</v>
      </c>
      <c r="V91" s="25">
        <v>0</v>
      </c>
      <c r="W91" s="25">
        <v>1</v>
      </c>
      <c r="X91" s="25">
        <v>1</v>
      </c>
      <c r="Y91" s="25">
        <v>1</v>
      </c>
      <c r="Z91" s="25">
        <v>1</v>
      </c>
      <c r="AA91" s="25">
        <v>3</v>
      </c>
      <c r="AB91" s="25">
        <v>2</v>
      </c>
      <c r="AC91" s="25">
        <v>2</v>
      </c>
      <c r="AD91" s="25">
        <v>0</v>
      </c>
      <c r="AE91" s="25">
        <v>4</v>
      </c>
      <c r="AF91" s="25">
        <v>3</v>
      </c>
      <c r="AG91" s="25">
        <v>2</v>
      </c>
      <c r="AH91" s="25">
        <v>0</v>
      </c>
      <c r="AI91" s="25">
        <v>1</v>
      </c>
      <c r="AJ91" s="25">
        <v>1</v>
      </c>
      <c r="AK91" s="25">
        <v>1</v>
      </c>
      <c r="AL91" s="25">
        <v>1</v>
      </c>
      <c r="AM91" s="25">
        <v>0</v>
      </c>
      <c r="AN91" s="25">
        <v>1</v>
      </c>
      <c r="AO91" s="25">
        <v>4</v>
      </c>
      <c r="AP91" s="25">
        <v>0</v>
      </c>
      <c r="AQ91" s="25">
        <v>1</v>
      </c>
      <c r="AR91" s="25">
        <v>7</v>
      </c>
      <c r="AS91" s="25">
        <v>4</v>
      </c>
      <c r="AT91" s="25">
        <v>0</v>
      </c>
      <c r="AU91" s="25">
        <v>0</v>
      </c>
      <c r="AV91" s="25">
        <v>6</v>
      </c>
      <c r="AW91" s="25">
        <v>0</v>
      </c>
      <c r="AX91" s="25">
        <v>2</v>
      </c>
      <c r="AY91" s="25">
        <v>3</v>
      </c>
      <c r="AZ91" s="25">
        <v>2</v>
      </c>
      <c r="BA91" s="25">
        <v>1</v>
      </c>
      <c r="BB91" s="25">
        <v>2</v>
      </c>
    </row>
    <row r="92" spans="1:54" ht="15.75" thickBot="1" x14ac:dyDescent="0.3">
      <c r="A92" s="23" t="s">
        <v>253</v>
      </c>
      <c r="B92" s="24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</row>
    <row r="93" spans="1:54" ht="15.75" thickBot="1" x14ac:dyDescent="0.3">
      <c r="A93" s="23" t="s">
        <v>254</v>
      </c>
      <c r="B93" s="24">
        <v>64</v>
      </c>
      <c r="C93" s="25">
        <v>0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1</v>
      </c>
      <c r="P93" s="25">
        <v>0</v>
      </c>
      <c r="Q93" s="25">
        <v>0</v>
      </c>
      <c r="R93" s="25">
        <v>1</v>
      </c>
      <c r="S93" s="25">
        <v>0</v>
      </c>
      <c r="T93" s="25">
        <v>4</v>
      </c>
      <c r="U93" s="25">
        <v>1</v>
      </c>
      <c r="V93" s="25">
        <v>0</v>
      </c>
      <c r="W93" s="25">
        <v>1</v>
      </c>
      <c r="X93" s="25">
        <v>1</v>
      </c>
      <c r="Y93" s="25">
        <v>1</v>
      </c>
      <c r="Z93" s="25">
        <v>1</v>
      </c>
      <c r="AA93" s="25">
        <v>3</v>
      </c>
      <c r="AB93" s="25">
        <v>2</v>
      </c>
      <c r="AC93" s="25">
        <v>2</v>
      </c>
      <c r="AD93" s="25">
        <v>0</v>
      </c>
      <c r="AE93" s="25">
        <v>4</v>
      </c>
      <c r="AF93" s="25">
        <v>3</v>
      </c>
      <c r="AG93" s="25">
        <v>2</v>
      </c>
      <c r="AH93" s="25">
        <v>0</v>
      </c>
      <c r="AI93" s="25">
        <v>1</v>
      </c>
      <c r="AJ93" s="25">
        <v>1</v>
      </c>
      <c r="AK93" s="25">
        <v>1</v>
      </c>
      <c r="AL93" s="25">
        <v>1</v>
      </c>
      <c r="AM93" s="25">
        <v>0</v>
      </c>
      <c r="AN93" s="25">
        <v>1</v>
      </c>
      <c r="AO93" s="25">
        <v>4</v>
      </c>
      <c r="AP93" s="25">
        <v>0</v>
      </c>
      <c r="AQ93" s="25">
        <v>1</v>
      </c>
      <c r="AR93" s="25">
        <v>7</v>
      </c>
      <c r="AS93" s="25">
        <v>4</v>
      </c>
      <c r="AT93" s="25">
        <v>0</v>
      </c>
      <c r="AU93" s="25">
        <v>0</v>
      </c>
      <c r="AV93" s="25">
        <v>6</v>
      </c>
      <c r="AW93" s="25">
        <v>0</v>
      </c>
      <c r="AX93" s="25">
        <v>2</v>
      </c>
      <c r="AY93" s="25">
        <v>3</v>
      </c>
      <c r="AZ93" s="25">
        <v>2</v>
      </c>
      <c r="BA93" s="25">
        <v>1</v>
      </c>
      <c r="BB93" s="25">
        <v>2</v>
      </c>
    </row>
    <row r="94" spans="1:54" ht="15.75" thickBot="1" x14ac:dyDescent="0.3">
      <c r="A94" s="23" t="s">
        <v>255</v>
      </c>
      <c r="B94" s="24">
        <v>666</v>
      </c>
      <c r="C94" s="25">
        <v>11</v>
      </c>
      <c r="D94" s="25">
        <v>18</v>
      </c>
      <c r="E94" s="25">
        <v>8</v>
      </c>
      <c r="F94" s="25">
        <v>9</v>
      </c>
      <c r="G94" s="25">
        <v>12</v>
      </c>
      <c r="H94" s="25">
        <v>14</v>
      </c>
      <c r="I94" s="25">
        <v>10</v>
      </c>
      <c r="J94" s="25">
        <v>10</v>
      </c>
      <c r="K94" s="25">
        <v>6</v>
      </c>
      <c r="L94" s="25">
        <v>16</v>
      </c>
      <c r="M94" s="25">
        <v>9</v>
      </c>
      <c r="N94" s="25">
        <v>20</v>
      </c>
      <c r="O94" s="25">
        <v>7</v>
      </c>
      <c r="P94" s="25">
        <v>13</v>
      </c>
      <c r="Q94" s="25">
        <v>6</v>
      </c>
      <c r="R94" s="25">
        <v>19</v>
      </c>
      <c r="S94" s="25">
        <v>11</v>
      </c>
      <c r="T94" s="25">
        <v>14</v>
      </c>
      <c r="U94" s="25">
        <v>13</v>
      </c>
      <c r="V94" s="25">
        <v>11</v>
      </c>
      <c r="W94" s="25">
        <v>14</v>
      </c>
      <c r="X94" s="25">
        <v>11</v>
      </c>
      <c r="Y94" s="25">
        <v>9</v>
      </c>
      <c r="Z94" s="25">
        <v>12</v>
      </c>
      <c r="AA94" s="25">
        <v>12</v>
      </c>
      <c r="AB94" s="25">
        <v>5</v>
      </c>
      <c r="AC94" s="25">
        <v>6</v>
      </c>
      <c r="AD94" s="25">
        <v>7</v>
      </c>
      <c r="AE94" s="25">
        <v>2</v>
      </c>
      <c r="AF94" s="25">
        <v>6</v>
      </c>
      <c r="AG94" s="25">
        <v>6</v>
      </c>
      <c r="AH94" s="25">
        <v>7</v>
      </c>
      <c r="AI94" s="25">
        <v>10</v>
      </c>
      <c r="AJ94" s="25">
        <v>3</v>
      </c>
      <c r="AK94" s="25">
        <v>11</v>
      </c>
      <c r="AL94" s="25">
        <v>17</v>
      </c>
      <c r="AM94" s="25">
        <v>14</v>
      </c>
      <c r="AN94" s="25">
        <v>13</v>
      </c>
      <c r="AO94" s="25">
        <v>10</v>
      </c>
      <c r="AP94" s="25">
        <v>19</v>
      </c>
      <c r="AQ94" s="25">
        <v>12</v>
      </c>
      <c r="AR94" s="25">
        <v>13</v>
      </c>
      <c r="AS94" s="25">
        <v>18</v>
      </c>
      <c r="AT94" s="25">
        <v>15</v>
      </c>
      <c r="AU94" s="25">
        <v>19</v>
      </c>
      <c r="AV94" s="25">
        <v>20</v>
      </c>
      <c r="AW94" s="25">
        <v>27</v>
      </c>
      <c r="AX94" s="25">
        <v>27</v>
      </c>
      <c r="AY94" s="25">
        <v>24</v>
      </c>
      <c r="AZ94" s="25">
        <v>20</v>
      </c>
      <c r="BA94" s="25">
        <v>21</v>
      </c>
      <c r="BB94" s="25">
        <v>19</v>
      </c>
    </row>
    <row r="95" spans="1:54" ht="15.75" thickBot="1" x14ac:dyDescent="0.3">
      <c r="A95" s="23" t="s">
        <v>256</v>
      </c>
      <c r="B95" s="24">
        <v>1476</v>
      </c>
      <c r="C95" s="25">
        <v>37</v>
      </c>
      <c r="D95" s="25">
        <v>41</v>
      </c>
      <c r="E95" s="25">
        <v>30</v>
      </c>
      <c r="F95" s="25">
        <v>27</v>
      </c>
      <c r="G95" s="25">
        <v>30</v>
      </c>
      <c r="H95" s="25">
        <v>36</v>
      </c>
      <c r="I95" s="25">
        <v>34</v>
      </c>
      <c r="J95" s="25">
        <v>40</v>
      </c>
      <c r="K95" s="25">
        <v>29</v>
      </c>
      <c r="L95" s="25">
        <v>30</v>
      </c>
      <c r="M95" s="25">
        <v>33</v>
      </c>
      <c r="N95" s="25">
        <v>26</v>
      </c>
      <c r="O95" s="25">
        <v>25</v>
      </c>
      <c r="P95" s="25">
        <v>18</v>
      </c>
      <c r="Q95" s="25">
        <v>28</v>
      </c>
      <c r="R95" s="25">
        <v>30</v>
      </c>
      <c r="S95" s="25">
        <v>29</v>
      </c>
      <c r="T95" s="25">
        <v>32</v>
      </c>
      <c r="U95" s="25">
        <v>19</v>
      </c>
      <c r="V95" s="25">
        <v>26</v>
      </c>
      <c r="W95" s="25">
        <v>27</v>
      </c>
      <c r="X95" s="25">
        <v>24</v>
      </c>
      <c r="Y95" s="25">
        <v>29</v>
      </c>
      <c r="Z95" s="25">
        <v>28</v>
      </c>
      <c r="AA95" s="25">
        <v>26</v>
      </c>
      <c r="AB95" s="25">
        <v>27</v>
      </c>
      <c r="AC95" s="25">
        <v>29</v>
      </c>
      <c r="AD95" s="25">
        <v>30</v>
      </c>
      <c r="AE95" s="25">
        <v>15</v>
      </c>
      <c r="AF95" s="25">
        <v>20</v>
      </c>
      <c r="AG95" s="25">
        <v>10</v>
      </c>
      <c r="AH95" s="25">
        <v>19</v>
      </c>
      <c r="AI95" s="25">
        <v>27</v>
      </c>
      <c r="AJ95" s="25">
        <v>18</v>
      </c>
      <c r="AK95" s="25">
        <v>27</v>
      </c>
      <c r="AL95" s="25">
        <v>28</v>
      </c>
      <c r="AM95" s="25">
        <v>31</v>
      </c>
      <c r="AN95" s="25">
        <v>22</v>
      </c>
      <c r="AO95" s="25">
        <v>36</v>
      </c>
      <c r="AP95" s="25">
        <v>29</v>
      </c>
      <c r="AQ95" s="25">
        <v>29</v>
      </c>
      <c r="AR95" s="25">
        <v>29</v>
      </c>
      <c r="AS95" s="25">
        <v>19</v>
      </c>
      <c r="AT95" s="25">
        <v>26</v>
      </c>
      <c r="AU95" s="25">
        <v>36</v>
      </c>
      <c r="AV95" s="25">
        <v>34</v>
      </c>
      <c r="AW95" s="25">
        <v>37</v>
      </c>
      <c r="AX95" s="25">
        <v>31</v>
      </c>
      <c r="AY95" s="25">
        <v>35</v>
      </c>
      <c r="AZ95" s="25">
        <v>34</v>
      </c>
      <c r="BA95" s="25">
        <v>34</v>
      </c>
      <c r="BB95" s="25">
        <v>30</v>
      </c>
    </row>
    <row r="96" spans="1:54" ht="15.75" thickBot="1" x14ac:dyDescent="0.3">
      <c r="A96" s="23" t="s">
        <v>257</v>
      </c>
      <c r="B96" s="24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</row>
    <row r="97" spans="1:54" ht="15.75" thickBot="1" x14ac:dyDescent="0.3">
      <c r="A97" s="23" t="s">
        <v>258</v>
      </c>
      <c r="B97" s="24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</row>
    <row r="98" spans="1:54" ht="15.75" thickBot="1" x14ac:dyDescent="0.3">
      <c r="A98" s="23" t="s">
        <v>259</v>
      </c>
      <c r="B98" s="24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</row>
    <row r="99" spans="1:54" ht="15.75" thickBot="1" x14ac:dyDescent="0.3">
      <c r="A99" s="23" t="s">
        <v>260</v>
      </c>
      <c r="B99" s="24">
        <v>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</row>
    <row r="100" spans="1:54" ht="15.75" thickBot="1" x14ac:dyDescent="0.3">
      <c r="A100" s="23" t="s">
        <v>261</v>
      </c>
      <c r="B100" s="24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</row>
    <row r="101" spans="1:54" ht="15.75" thickBot="1" x14ac:dyDescent="0.3">
      <c r="A101" s="23" t="s">
        <v>262</v>
      </c>
      <c r="B101" s="24">
        <v>0</v>
      </c>
      <c r="C101" s="25">
        <v>0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</row>
    <row r="102" spans="1:54" ht="15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</row>
    <row r="103" spans="1:54" ht="18" customHeight="1" thickBot="1" x14ac:dyDescent="0.3">
      <c r="A103" s="37" t="s">
        <v>267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</row>
    <row r="104" spans="1:54" ht="15.75" thickBot="1" x14ac:dyDescent="0.3">
      <c r="A104" s="38" t="s">
        <v>268</v>
      </c>
      <c r="B104" s="39" t="s">
        <v>281</v>
      </c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1"/>
    </row>
    <row r="105" spans="1:54" ht="15.75" thickBot="1" x14ac:dyDescent="0.3">
      <c r="A105" s="33"/>
      <c r="B105" s="22" t="s">
        <v>185</v>
      </c>
      <c r="C105" s="23" t="s">
        <v>186</v>
      </c>
      <c r="D105" s="23" t="s">
        <v>187</v>
      </c>
      <c r="E105" s="23" t="s">
        <v>188</v>
      </c>
      <c r="F105" s="23" t="s">
        <v>189</v>
      </c>
      <c r="G105" s="23" t="s">
        <v>190</v>
      </c>
      <c r="H105" s="23" t="s">
        <v>191</v>
      </c>
      <c r="I105" s="23" t="s">
        <v>192</v>
      </c>
      <c r="J105" s="23" t="s">
        <v>193</v>
      </c>
      <c r="K105" s="23" t="s">
        <v>194</v>
      </c>
      <c r="L105" s="23" t="s">
        <v>195</v>
      </c>
      <c r="M105" s="23" t="s">
        <v>196</v>
      </c>
      <c r="N105" s="23" t="s">
        <v>197</v>
      </c>
      <c r="O105" s="23" t="s">
        <v>198</v>
      </c>
      <c r="P105" s="23" t="s">
        <v>199</v>
      </c>
      <c r="Q105" s="23" t="s">
        <v>200</v>
      </c>
      <c r="R105" s="23" t="s">
        <v>201</v>
      </c>
      <c r="S105" s="23" t="s">
        <v>202</v>
      </c>
      <c r="T105" s="23" t="s">
        <v>203</v>
      </c>
      <c r="U105" s="23" t="s">
        <v>204</v>
      </c>
      <c r="V105" s="23" t="s">
        <v>205</v>
      </c>
      <c r="W105" s="23" t="s">
        <v>206</v>
      </c>
      <c r="X105" s="23" t="s">
        <v>207</v>
      </c>
      <c r="Y105" s="23" t="s">
        <v>208</v>
      </c>
      <c r="Z105" s="23" t="s">
        <v>209</v>
      </c>
      <c r="AA105" s="23" t="s">
        <v>210</v>
      </c>
      <c r="AB105" s="23" t="s">
        <v>211</v>
      </c>
      <c r="AC105" s="23" t="s">
        <v>212</v>
      </c>
      <c r="AD105" s="23" t="s">
        <v>213</v>
      </c>
      <c r="AE105" s="23" t="s">
        <v>214</v>
      </c>
      <c r="AF105" s="23" t="s">
        <v>215</v>
      </c>
      <c r="AG105" s="23" t="s">
        <v>216</v>
      </c>
      <c r="AH105" s="23" t="s">
        <v>217</v>
      </c>
      <c r="AI105" s="23" t="s">
        <v>218</v>
      </c>
      <c r="AJ105" s="23" t="s">
        <v>219</v>
      </c>
      <c r="AK105" s="23" t="s">
        <v>220</v>
      </c>
      <c r="AL105" s="23" t="s">
        <v>221</v>
      </c>
      <c r="AM105" s="23" t="s">
        <v>222</v>
      </c>
      <c r="AN105" s="23" t="s">
        <v>223</v>
      </c>
      <c r="AO105" s="23" t="s">
        <v>224</v>
      </c>
      <c r="AP105" s="23" t="s">
        <v>225</v>
      </c>
      <c r="AQ105" s="23" t="s">
        <v>226</v>
      </c>
      <c r="AR105" s="23" t="s">
        <v>227</v>
      </c>
      <c r="AS105" s="23" t="s">
        <v>228</v>
      </c>
      <c r="AT105" s="23" t="s">
        <v>229</v>
      </c>
      <c r="AU105" s="23" t="s">
        <v>230</v>
      </c>
      <c r="AV105" s="23" t="s">
        <v>231</v>
      </c>
      <c r="AW105" s="23" t="s">
        <v>232</v>
      </c>
      <c r="AX105" s="23" t="s">
        <v>233</v>
      </c>
      <c r="AY105" s="23" t="s">
        <v>234</v>
      </c>
      <c r="AZ105" s="23" t="s">
        <v>235</v>
      </c>
      <c r="BA105" s="23" t="s">
        <v>236</v>
      </c>
      <c r="BB105" s="23" t="s">
        <v>237</v>
      </c>
    </row>
    <row r="106" spans="1:54" ht="15.75" thickBot="1" x14ac:dyDescent="0.3">
      <c r="A106" s="23" t="s">
        <v>238</v>
      </c>
      <c r="B106" s="24">
        <v>5835</v>
      </c>
      <c r="C106" s="25">
        <v>72</v>
      </c>
      <c r="D106" s="25">
        <v>66</v>
      </c>
      <c r="E106" s="25">
        <v>78</v>
      </c>
      <c r="F106" s="25">
        <v>65</v>
      </c>
      <c r="G106" s="25">
        <v>65</v>
      </c>
      <c r="H106" s="25">
        <v>81</v>
      </c>
      <c r="I106" s="25">
        <v>66</v>
      </c>
      <c r="J106" s="25">
        <v>65</v>
      </c>
      <c r="K106" s="25">
        <v>75</v>
      </c>
      <c r="L106" s="25">
        <v>84</v>
      </c>
      <c r="M106" s="25">
        <v>99</v>
      </c>
      <c r="N106" s="25">
        <v>119</v>
      </c>
      <c r="O106" s="25">
        <v>107</v>
      </c>
      <c r="P106" s="25">
        <v>119</v>
      </c>
      <c r="Q106" s="25">
        <v>125</v>
      </c>
      <c r="R106" s="25">
        <v>94</v>
      </c>
      <c r="S106" s="25">
        <v>124</v>
      </c>
      <c r="T106" s="25">
        <v>98</v>
      </c>
      <c r="U106" s="25">
        <v>120</v>
      </c>
      <c r="V106" s="25">
        <v>123</v>
      </c>
      <c r="W106" s="25">
        <v>129</v>
      </c>
      <c r="X106" s="25">
        <v>135</v>
      </c>
      <c r="Y106" s="25">
        <v>135</v>
      </c>
      <c r="Z106" s="25">
        <v>183</v>
      </c>
      <c r="AA106" s="25">
        <v>188</v>
      </c>
      <c r="AB106" s="25">
        <v>191</v>
      </c>
      <c r="AC106" s="25">
        <v>168</v>
      </c>
      <c r="AD106" s="25">
        <v>93</v>
      </c>
      <c r="AE106" s="25">
        <v>90</v>
      </c>
      <c r="AF106" s="25">
        <v>69</v>
      </c>
      <c r="AG106" s="25">
        <v>83</v>
      </c>
      <c r="AH106" s="25">
        <v>125</v>
      </c>
      <c r="AI106" s="25">
        <v>110</v>
      </c>
      <c r="AJ106" s="25">
        <v>107</v>
      </c>
      <c r="AK106" s="25">
        <v>117</v>
      </c>
      <c r="AL106" s="25">
        <v>94</v>
      </c>
      <c r="AM106" s="25">
        <v>128</v>
      </c>
      <c r="AN106" s="25">
        <v>73</v>
      </c>
      <c r="AO106" s="25">
        <v>118</v>
      </c>
      <c r="AP106" s="25">
        <v>113</v>
      </c>
      <c r="AQ106" s="25">
        <v>121</v>
      </c>
      <c r="AR106" s="25">
        <v>120</v>
      </c>
      <c r="AS106" s="25">
        <v>133</v>
      </c>
      <c r="AT106" s="25">
        <v>103</v>
      </c>
      <c r="AU106" s="25">
        <v>128</v>
      </c>
      <c r="AV106" s="25">
        <v>151</v>
      </c>
      <c r="AW106" s="25">
        <v>158</v>
      </c>
      <c r="AX106" s="25">
        <v>151</v>
      </c>
      <c r="AY106" s="25">
        <v>124</v>
      </c>
      <c r="AZ106" s="25">
        <v>131</v>
      </c>
      <c r="BA106" s="25">
        <v>110</v>
      </c>
      <c r="BB106" s="25">
        <v>111</v>
      </c>
    </row>
    <row r="107" spans="1:54" ht="15.75" thickBot="1" x14ac:dyDescent="0.3">
      <c r="A107" s="23" t="s">
        <v>239</v>
      </c>
      <c r="B107" s="24">
        <v>2465</v>
      </c>
      <c r="C107" s="25">
        <v>14</v>
      </c>
      <c r="D107" s="25">
        <v>15</v>
      </c>
      <c r="E107" s="25">
        <v>10</v>
      </c>
      <c r="F107" s="25">
        <v>14</v>
      </c>
      <c r="G107" s="25">
        <v>16</v>
      </c>
      <c r="H107" s="25">
        <v>12</v>
      </c>
      <c r="I107" s="25">
        <v>12</v>
      </c>
      <c r="J107" s="25">
        <v>10</v>
      </c>
      <c r="K107" s="25">
        <v>15</v>
      </c>
      <c r="L107" s="25">
        <v>25</v>
      </c>
      <c r="M107" s="25">
        <v>31</v>
      </c>
      <c r="N107" s="25">
        <v>50</v>
      </c>
      <c r="O107" s="25">
        <v>54</v>
      </c>
      <c r="P107" s="25">
        <v>58</v>
      </c>
      <c r="Q107" s="25">
        <v>48</v>
      </c>
      <c r="R107" s="25">
        <v>37</v>
      </c>
      <c r="S107" s="25">
        <v>47</v>
      </c>
      <c r="T107" s="25">
        <v>53</v>
      </c>
      <c r="U107" s="25">
        <v>49</v>
      </c>
      <c r="V107" s="25">
        <v>59</v>
      </c>
      <c r="W107" s="25">
        <v>58</v>
      </c>
      <c r="X107" s="25">
        <v>71</v>
      </c>
      <c r="Y107" s="25">
        <v>73</v>
      </c>
      <c r="Z107" s="25">
        <v>111</v>
      </c>
      <c r="AA107" s="25">
        <v>128</v>
      </c>
      <c r="AB107" s="25">
        <v>147</v>
      </c>
      <c r="AC107" s="25">
        <v>119</v>
      </c>
      <c r="AD107" s="25">
        <v>62</v>
      </c>
      <c r="AE107" s="25">
        <v>30</v>
      </c>
      <c r="AF107" s="25">
        <v>32</v>
      </c>
      <c r="AG107" s="25">
        <v>37</v>
      </c>
      <c r="AH107" s="25">
        <v>64</v>
      </c>
      <c r="AI107" s="25">
        <v>56</v>
      </c>
      <c r="AJ107" s="25">
        <v>56</v>
      </c>
      <c r="AK107" s="25">
        <v>48</v>
      </c>
      <c r="AL107" s="25">
        <v>37</v>
      </c>
      <c r="AM107" s="25">
        <v>64</v>
      </c>
      <c r="AN107" s="25">
        <v>38</v>
      </c>
      <c r="AO107" s="25">
        <v>46</v>
      </c>
      <c r="AP107" s="25">
        <v>35</v>
      </c>
      <c r="AQ107" s="25">
        <v>44</v>
      </c>
      <c r="AR107" s="25">
        <v>44</v>
      </c>
      <c r="AS107" s="25">
        <v>45</v>
      </c>
      <c r="AT107" s="25">
        <v>36</v>
      </c>
      <c r="AU107" s="25">
        <v>41</v>
      </c>
      <c r="AV107" s="25">
        <v>53</v>
      </c>
      <c r="AW107" s="25">
        <v>56</v>
      </c>
      <c r="AX107" s="25">
        <v>56</v>
      </c>
      <c r="AY107" s="25">
        <v>33</v>
      </c>
      <c r="AZ107" s="25">
        <v>47</v>
      </c>
      <c r="BA107" s="25">
        <v>42</v>
      </c>
      <c r="BB107" s="25">
        <v>27</v>
      </c>
    </row>
    <row r="108" spans="1:54" ht="15.75" thickBot="1" x14ac:dyDescent="0.3">
      <c r="A108" s="23" t="s">
        <v>240</v>
      </c>
      <c r="B108" s="24">
        <v>1843</v>
      </c>
      <c r="C108" s="25">
        <v>12</v>
      </c>
      <c r="D108" s="25">
        <v>11</v>
      </c>
      <c r="E108" s="25">
        <v>9</v>
      </c>
      <c r="F108" s="25">
        <v>8</v>
      </c>
      <c r="G108" s="25">
        <v>15</v>
      </c>
      <c r="H108" s="25">
        <v>11</v>
      </c>
      <c r="I108" s="25">
        <v>6</v>
      </c>
      <c r="J108" s="25">
        <v>6</v>
      </c>
      <c r="K108" s="25">
        <v>9</v>
      </c>
      <c r="L108" s="25">
        <v>21</v>
      </c>
      <c r="M108" s="25">
        <v>22</v>
      </c>
      <c r="N108" s="25">
        <v>41</v>
      </c>
      <c r="O108" s="25">
        <v>37</v>
      </c>
      <c r="P108" s="25">
        <v>51</v>
      </c>
      <c r="Q108" s="25">
        <v>41</v>
      </c>
      <c r="R108" s="25">
        <v>31</v>
      </c>
      <c r="S108" s="25">
        <v>40</v>
      </c>
      <c r="T108" s="25">
        <v>36</v>
      </c>
      <c r="U108" s="25">
        <v>46</v>
      </c>
      <c r="V108" s="25">
        <v>47</v>
      </c>
      <c r="W108" s="25">
        <v>45</v>
      </c>
      <c r="X108" s="25">
        <v>52</v>
      </c>
      <c r="Y108" s="25">
        <v>55</v>
      </c>
      <c r="Z108" s="25">
        <v>81</v>
      </c>
      <c r="AA108" s="25">
        <v>91</v>
      </c>
      <c r="AB108" s="25">
        <v>87</v>
      </c>
      <c r="AC108" s="25">
        <v>91</v>
      </c>
      <c r="AD108" s="25">
        <v>44</v>
      </c>
      <c r="AE108" s="25">
        <v>26</v>
      </c>
      <c r="AF108" s="25">
        <v>21</v>
      </c>
      <c r="AG108" s="25">
        <v>30</v>
      </c>
      <c r="AH108" s="25">
        <v>43</v>
      </c>
      <c r="AI108" s="25">
        <v>30</v>
      </c>
      <c r="AJ108" s="25">
        <v>42</v>
      </c>
      <c r="AK108" s="25">
        <v>34</v>
      </c>
      <c r="AL108" s="25">
        <v>22</v>
      </c>
      <c r="AM108" s="25">
        <v>50</v>
      </c>
      <c r="AN108" s="25">
        <v>29</v>
      </c>
      <c r="AO108" s="25">
        <v>34</v>
      </c>
      <c r="AP108" s="25">
        <v>28</v>
      </c>
      <c r="AQ108" s="25">
        <v>35</v>
      </c>
      <c r="AR108" s="25">
        <v>39</v>
      </c>
      <c r="AS108" s="25">
        <v>35</v>
      </c>
      <c r="AT108" s="25">
        <v>23</v>
      </c>
      <c r="AU108" s="25">
        <v>35</v>
      </c>
      <c r="AV108" s="25">
        <v>38</v>
      </c>
      <c r="AW108" s="25">
        <v>48</v>
      </c>
      <c r="AX108" s="25">
        <v>44</v>
      </c>
      <c r="AY108" s="25">
        <v>25</v>
      </c>
      <c r="AZ108" s="25">
        <v>39</v>
      </c>
      <c r="BA108" s="25">
        <v>27</v>
      </c>
      <c r="BB108" s="25">
        <v>20</v>
      </c>
    </row>
    <row r="109" spans="1:54" ht="15.75" thickBot="1" x14ac:dyDescent="0.3">
      <c r="A109" s="23" t="s">
        <v>241</v>
      </c>
      <c r="B109" s="24">
        <v>20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2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3</v>
      </c>
      <c r="AA109" s="25">
        <v>0</v>
      </c>
      <c r="AB109" s="25">
        <v>4</v>
      </c>
      <c r="AC109" s="25">
        <v>4</v>
      </c>
      <c r="AD109" s="25">
        <v>5</v>
      </c>
      <c r="AE109" s="25">
        <v>0</v>
      </c>
      <c r="AF109" s="25">
        <v>1</v>
      </c>
      <c r="AG109" s="25">
        <v>0</v>
      </c>
      <c r="AH109" s="25">
        <v>1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</row>
    <row r="110" spans="1:54" ht="15.75" thickBot="1" x14ac:dyDescent="0.3">
      <c r="A110" s="23" t="s">
        <v>242</v>
      </c>
      <c r="B110" s="24">
        <v>22</v>
      </c>
      <c r="C110" s="25">
        <v>0</v>
      </c>
      <c r="D110" s="25">
        <v>1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1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1</v>
      </c>
      <c r="W110" s="25">
        <v>0</v>
      </c>
      <c r="X110" s="25">
        <v>1</v>
      </c>
      <c r="Y110" s="25">
        <v>0</v>
      </c>
      <c r="Z110" s="25">
        <v>3</v>
      </c>
      <c r="AA110" s="25">
        <v>1</v>
      </c>
      <c r="AB110" s="25">
        <v>1</v>
      </c>
      <c r="AC110" s="25">
        <v>1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1</v>
      </c>
      <c r="AJ110" s="25">
        <v>1</v>
      </c>
      <c r="AK110" s="25">
        <v>0</v>
      </c>
      <c r="AL110" s="25">
        <v>0</v>
      </c>
      <c r="AM110" s="25">
        <v>1</v>
      </c>
      <c r="AN110" s="25">
        <v>1</v>
      </c>
      <c r="AO110" s="25">
        <v>4</v>
      </c>
      <c r="AP110" s="25">
        <v>1</v>
      </c>
      <c r="AQ110" s="25">
        <v>1</v>
      </c>
      <c r="AR110" s="25">
        <v>1</v>
      </c>
      <c r="AS110" s="25">
        <v>0</v>
      </c>
      <c r="AT110" s="25">
        <v>0</v>
      </c>
      <c r="AU110" s="25">
        <v>1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</row>
    <row r="111" spans="1:54" ht="15.75" thickBot="1" x14ac:dyDescent="0.3">
      <c r="A111" s="23" t="s">
        <v>243</v>
      </c>
      <c r="B111" s="24">
        <v>246</v>
      </c>
      <c r="C111" s="25">
        <v>0</v>
      </c>
      <c r="D111" s="25">
        <v>0</v>
      </c>
      <c r="E111" s="25">
        <v>0</v>
      </c>
      <c r="F111" s="25">
        <v>2</v>
      </c>
      <c r="G111" s="25">
        <v>1</v>
      </c>
      <c r="H111" s="25">
        <v>1</v>
      </c>
      <c r="I111" s="25">
        <v>0</v>
      </c>
      <c r="J111" s="25">
        <v>0</v>
      </c>
      <c r="K111" s="25">
        <v>1</v>
      </c>
      <c r="L111" s="25">
        <v>2</v>
      </c>
      <c r="M111" s="25">
        <v>3</v>
      </c>
      <c r="N111" s="25">
        <v>2</v>
      </c>
      <c r="O111" s="25">
        <v>7</v>
      </c>
      <c r="P111" s="25">
        <v>1</v>
      </c>
      <c r="Q111" s="25">
        <v>5</v>
      </c>
      <c r="R111" s="25">
        <v>2</v>
      </c>
      <c r="S111" s="25">
        <v>0</v>
      </c>
      <c r="T111" s="25">
        <v>7</v>
      </c>
      <c r="U111" s="25">
        <v>2</v>
      </c>
      <c r="V111" s="25">
        <v>4</v>
      </c>
      <c r="W111" s="25">
        <v>6</v>
      </c>
      <c r="X111" s="25">
        <v>9</v>
      </c>
      <c r="Y111" s="25">
        <v>6</v>
      </c>
      <c r="Z111" s="25">
        <v>9</v>
      </c>
      <c r="AA111" s="25">
        <v>21</v>
      </c>
      <c r="AB111" s="25">
        <v>17</v>
      </c>
      <c r="AC111" s="25">
        <v>6</v>
      </c>
      <c r="AD111" s="25">
        <v>6</v>
      </c>
      <c r="AE111" s="25">
        <v>1</v>
      </c>
      <c r="AF111" s="25">
        <v>3</v>
      </c>
      <c r="AG111" s="25">
        <v>2</v>
      </c>
      <c r="AH111" s="25">
        <v>8</v>
      </c>
      <c r="AI111" s="25">
        <v>9</v>
      </c>
      <c r="AJ111" s="25">
        <v>7</v>
      </c>
      <c r="AK111" s="25">
        <v>11</v>
      </c>
      <c r="AL111" s="25">
        <v>8</v>
      </c>
      <c r="AM111" s="25">
        <v>5</v>
      </c>
      <c r="AN111" s="25">
        <v>8</v>
      </c>
      <c r="AO111" s="25">
        <v>3</v>
      </c>
      <c r="AP111" s="25">
        <v>1</v>
      </c>
      <c r="AQ111" s="25">
        <v>3</v>
      </c>
      <c r="AR111" s="25">
        <v>2</v>
      </c>
      <c r="AS111" s="25">
        <v>2</v>
      </c>
      <c r="AT111" s="25">
        <v>8</v>
      </c>
      <c r="AU111" s="25">
        <v>3</v>
      </c>
      <c r="AV111" s="25">
        <v>8</v>
      </c>
      <c r="AW111" s="25">
        <v>6</v>
      </c>
      <c r="AX111" s="25">
        <v>8</v>
      </c>
      <c r="AY111" s="25">
        <v>6</v>
      </c>
      <c r="AZ111" s="25">
        <v>2</v>
      </c>
      <c r="BA111" s="25">
        <v>8</v>
      </c>
      <c r="BB111" s="25">
        <v>4</v>
      </c>
    </row>
    <row r="112" spans="1:54" ht="15.75" thickBot="1" x14ac:dyDescent="0.3">
      <c r="A112" s="23" t="s">
        <v>244</v>
      </c>
      <c r="B112" s="24">
        <v>130</v>
      </c>
      <c r="C112" s="25">
        <v>2</v>
      </c>
      <c r="D112" s="25">
        <v>2</v>
      </c>
      <c r="E112" s="25">
        <v>1</v>
      </c>
      <c r="F112" s="25">
        <v>2</v>
      </c>
      <c r="G112" s="25">
        <v>0</v>
      </c>
      <c r="H112" s="25">
        <v>0</v>
      </c>
      <c r="I112" s="25">
        <v>5</v>
      </c>
      <c r="J112" s="25">
        <v>3</v>
      </c>
      <c r="K112" s="25">
        <v>3</v>
      </c>
      <c r="L112" s="25">
        <v>1</v>
      </c>
      <c r="M112" s="25">
        <v>4</v>
      </c>
      <c r="N112" s="25">
        <v>7</v>
      </c>
      <c r="O112" s="25">
        <v>7</v>
      </c>
      <c r="P112" s="25">
        <v>5</v>
      </c>
      <c r="Q112" s="25">
        <v>2</v>
      </c>
      <c r="R112" s="25">
        <v>3</v>
      </c>
      <c r="S112" s="25">
        <v>4</v>
      </c>
      <c r="T112" s="25">
        <v>2</v>
      </c>
      <c r="U112" s="25">
        <v>0</v>
      </c>
      <c r="V112" s="25">
        <v>1</v>
      </c>
      <c r="W112" s="25">
        <v>3</v>
      </c>
      <c r="X112" s="25">
        <v>1</v>
      </c>
      <c r="Y112" s="25">
        <v>4</v>
      </c>
      <c r="Z112" s="25">
        <v>3</v>
      </c>
      <c r="AA112" s="25">
        <v>3</v>
      </c>
      <c r="AB112" s="25">
        <v>12</v>
      </c>
      <c r="AC112" s="25">
        <v>3</v>
      </c>
      <c r="AD112" s="25">
        <v>3</v>
      </c>
      <c r="AE112" s="25">
        <v>1</v>
      </c>
      <c r="AF112" s="25">
        <v>2</v>
      </c>
      <c r="AG112" s="25">
        <v>1</v>
      </c>
      <c r="AH112" s="25">
        <v>6</v>
      </c>
      <c r="AI112" s="25">
        <v>6</v>
      </c>
      <c r="AJ112" s="25">
        <v>2</v>
      </c>
      <c r="AK112" s="25">
        <v>3</v>
      </c>
      <c r="AL112" s="25">
        <v>6</v>
      </c>
      <c r="AM112" s="25">
        <v>3</v>
      </c>
      <c r="AN112" s="25">
        <v>0</v>
      </c>
      <c r="AO112" s="25">
        <v>1</v>
      </c>
      <c r="AP112" s="25">
        <v>1</v>
      </c>
      <c r="AQ112" s="25">
        <v>0</v>
      </c>
      <c r="AR112" s="25">
        <v>1</v>
      </c>
      <c r="AS112" s="25">
        <v>3</v>
      </c>
      <c r="AT112" s="25">
        <v>2</v>
      </c>
      <c r="AU112" s="25">
        <v>0</v>
      </c>
      <c r="AV112" s="25">
        <v>1</v>
      </c>
      <c r="AW112" s="25">
        <v>2</v>
      </c>
      <c r="AX112" s="25">
        <v>2</v>
      </c>
      <c r="AY112" s="25">
        <v>1</v>
      </c>
      <c r="AZ112" s="25">
        <v>0</v>
      </c>
      <c r="BA112" s="25">
        <v>0</v>
      </c>
      <c r="BB112" s="25">
        <v>0</v>
      </c>
    </row>
    <row r="113" spans="1:54" ht="15.75" thickBot="1" x14ac:dyDescent="0.3">
      <c r="A113" s="23" t="s">
        <v>245</v>
      </c>
      <c r="B113" s="24">
        <v>204</v>
      </c>
      <c r="C113" s="25">
        <v>0</v>
      </c>
      <c r="D113" s="25">
        <v>1</v>
      </c>
      <c r="E113" s="25">
        <v>0</v>
      </c>
      <c r="F113" s="25">
        <v>2</v>
      </c>
      <c r="G113" s="25">
        <v>0</v>
      </c>
      <c r="H113" s="25">
        <v>0</v>
      </c>
      <c r="I113" s="25">
        <v>1</v>
      </c>
      <c r="J113" s="25">
        <v>1</v>
      </c>
      <c r="K113" s="25">
        <v>2</v>
      </c>
      <c r="L113" s="25">
        <v>1</v>
      </c>
      <c r="M113" s="25">
        <v>2</v>
      </c>
      <c r="N113" s="25">
        <v>0</v>
      </c>
      <c r="O113" s="25">
        <v>2</v>
      </c>
      <c r="P113" s="25">
        <v>1</v>
      </c>
      <c r="Q113" s="25">
        <v>0</v>
      </c>
      <c r="R113" s="25">
        <v>1</v>
      </c>
      <c r="S113" s="25">
        <v>3</v>
      </c>
      <c r="T113" s="25">
        <v>6</v>
      </c>
      <c r="U113" s="25">
        <v>1</v>
      </c>
      <c r="V113" s="25">
        <v>6</v>
      </c>
      <c r="W113" s="25">
        <v>4</v>
      </c>
      <c r="X113" s="25">
        <v>8</v>
      </c>
      <c r="Y113" s="25">
        <v>8</v>
      </c>
      <c r="Z113" s="25">
        <v>12</v>
      </c>
      <c r="AA113" s="25">
        <v>12</v>
      </c>
      <c r="AB113" s="25">
        <v>26</v>
      </c>
      <c r="AC113" s="25">
        <v>14</v>
      </c>
      <c r="AD113" s="25">
        <v>4</v>
      </c>
      <c r="AE113" s="25">
        <v>2</v>
      </c>
      <c r="AF113" s="25">
        <v>5</v>
      </c>
      <c r="AG113" s="25">
        <v>4</v>
      </c>
      <c r="AH113" s="25">
        <v>6</v>
      </c>
      <c r="AI113" s="25">
        <v>10</v>
      </c>
      <c r="AJ113" s="25">
        <v>4</v>
      </c>
      <c r="AK113" s="25">
        <v>0</v>
      </c>
      <c r="AL113" s="25">
        <v>1</v>
      </c>
      <c r="AM113" s="25">
        <v>5</v>
      </c>
      <c r="AN113" s="25">
        <v>0</v>
      </c>
      <c r="AO113" s="25">
        <v>4</v>
      </c>
      <c r="AP113" s="25">
        <v>4</v>
      </c>
      <c r="AQ113" s="25">
        <v>5</v>
      </c>
      <c r="AR113" s="25">
        <v>1</v>
      </c>
      <c r="AS113" s="25">
        <v>5</v>
      </c>
      <c r="AT113" s="25">
        <v>3</v>
      </c>
      <c r="AU113" s="25">
        <v>2</v>
      </c>
      <c r="AV113" s="25">
        <v>6</v>
      </c>
      <c r="AW113" s="25">
        <v>0</v>
      </c>
      <c r="AX113" s="25">
        <v>2</v>
      </c>
      <c r="AY113" s="25">
        <v>1</v>
      </c>
      <c r="AZ113" s="25">
        <v>6</v>
      </c>
      <c r="BA113" s="25">
        <v>7</v>
      </c>
      <c r="BB113" s="25">
        <v>3</v>
      </c>
    </row>
    <row r="114" spans="1:54" ht="15.75" thickBot="1" x14ac:dyDescent="0.3">
      <c r="A114" s="23" t="s">
        <v>246</v>
      </c>
      <c r="B114" s="24">
        <v>3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1</v>
      </c>
      <c r="M114" s="25">
        <v>1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1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</row>
    <row r="115" spans="1:54" ht="15.75" thickBot="1" x14ac:dyDescent="0.3">
      <c r="A115" s="23" t="s">
        <v>247</v>
      </c>
      <c r="B115" s="24">
        <v>0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</row>
    <row r="116" spans="1:54" ht="15.75" thickBot="1" x14ac:dyDescent="0.3">
      <c r="A116" s="23" t="s">
        <v>248</v>
      </c>
      <c r="B116" s="24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</row>
    <row r="117" spans="1:54" ht="15.75" thickBot="1" x14ac:dyDescent="0.3">
      <c r="A117" s="23" t="s">
        <v>249</v>
      </c>
      <c r="B117" s="24">
        <v>2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1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1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</row>
    <row r="118" spans="1:54" ht="15.75" thickBot="1" x14ac:dyDescent="0.3">
      <c r="A118" s="23" t="s">
        <v>250</v>
      </c>
      <c r="B118" s="24">
        <v>0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</row>
    <row r="119" spans="1:54" ht="15.75" thickBot="1" x14ac:dyDescent="0.3">
      <c r="A119" s="23" t="s">
        <v>251</v>
      </c>
      <c r="B119" s="24">
        <v>1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1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</row>
    <row r="120" spans="1:54" ht="15.75" thickBot="1" x14ac:dyDescent="0.3">
      <c r="A120" s="23" t="s">
        <v>252</v>
      </c>
      <c r="B120" s="24">
        <v>93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1</v>
      </c>
      <c r="P120" s="25">
        <v>1</v>
      </c>
      <c r="Q120" s="25">
        <v>1</v>
      </c>
      <c r="R120" s="25">
        <v>0</v>
      </c>
      <c r="S120" s="25">
        <v>2</v>
      </c>
      <c r="T120" s="25">
        <v>3</v>
      </c>
      <c r="U120" s="25">
        <v>4</v>
      </c>
      <c r="V120" s="25">
        <v>0</v>
      </c>
      <c r="W120" s="25">
        <v>3</v>
      </c>
      <c r="X120" s="25">
        <v>3</v>
      </c>
      <c r="Y120" s="25">
        <v>2</v>
      </c>
      <c r="Z120" s="25">
        <v>2</v>
      </c>
      <c r="AA120" s="25">
        <v>1</v>
      </c>
      <c r="AB120" s="25">
        <v>3</v>
      </c>
      <c r="AC120" s="25">
        <v>4</v>
      </c>
      <c r="AD120" s="25">
        <v>0</v>
      </c>
      <c r="AE120" s="25">
        <v>5</v>
      </c>
      <c r="AF120" s="25">
        <v>1</v>
      </c>
      <c r="AG120" s="25">
        <v>2</v>
      </c>
      <c r="AH120" s="25">
        <v>0</v>
      </c>
      <c r="AI120" s="25">
        <v>0</v>
      </c>
      <c r="AJ120" s="25">
        <v>3</v>
      </c>
      <c r="AK120" s="25">
        <v>3</v>
      </c>
      <c r="AL120" s="25">
        <v>4</v>
      </c>
      <c r="AM120" s="25">
        <v>5</v>
      </c>
      <c r="AN120" s="25">
        <v>0</v>
      </c>
      <c r="AO120" s="25">
        <v>6</v>
      </c>
      <c r="AP120" s="25">
        <v>0</v>
      </c>
      <c r="AQ120" s="25">
        <v>0</v>
      </c>
      <c r="AR120" s="25">
        <v>3</v>
      </c>
      <c r="AS120" s="25">
        <v>4</v>
      </c>
      <c r="AT120" s="25">
        <v>0</v>
      </c>
      <c r="AU120" s="25">
        <v>4</v>
      </c>
      <c r="AV120" s="25">
        <v>3</v>
      </c>
      <c r="AW120" s="25">
        <v>5</v>
      </c>
      <c r="AX120" s="25">
        <v>3</v>
      </c>
      <c r="AY120" s="25">
        <v>5</v>
      </c>
      <c r="AZ120" s="25">
        <v>3</v>
      </c>
      <c r="BA120" s="25">
        <v>2</v>
      </c>
      <c r="BB120" s="25">
        <v>2</v>
      </c>
    </row>
    <row r="121" spans="1:54" ht="15.75" thickBot="1" x14ac:dyDescent="0.3">
      <c r="A121" s="23" t="s">
        <v>253</v>
      </c>
      <c r="B121" s="24">
        <v>0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</row>
    <row r="122" spans="1:54" ht="15.75" thickBot="1" x14ac:dyDescent="0.3">
      <c r="A122" s="23" t="s">
        <v>254</v>
      </c>
      <c r="B122" s="24">
        <v>93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1</v>
      </c>
      <c r="P122" s="25">
        <v>1</v>
      </c>
      <c r="Q122" s="25">
        <v>1</v>
      </c>
      <c r="R122" s="25">
        <v>0</v>
      </c>
      <c r="S122" s="25">
        <v>2</v>
      </c>
      <c r="T122" s="25">
        <v>3</v>
      </c>
      <c r="U122" s="25">
        <v>4</v>
      </c>
      <c r="V122" s="25">
        <v>0</v>
      </c>
      <c r="W122" s="25">
        <v>3</v>
      </c>
      <c r="X122" s="25">
        <v>3</v>
      </c>
      <c r="Y122" s="25">
        <v>2</v>
      </c>
      <c r="Z122" s="25">
        <v>2</v>
      </c>
      <c r="AA122" s="25">
        <v>1</v>
      </c>
      <c r="AB122" s="25">
        <v>3</v>
      </c>
      <c r="AC122" s="25">
        <v>4</v>
      </c>
      <c r="AD122" s="25">
        <v>0</v>
      </c>
      <c r="AE122" s="25">
        <v>5</v>
      </c>
      <c r="AF122" s="25">
        <v>1</v>
      </c>
      <c r="AG122" s="25">
        <v>2</v>
      </c>
      <c r="AH122" s="25">
        <v>0</v>
      </c>
      <c r="AI122" s="25">
        <v>0</v>
      </c>
      <c r="AJ122" s="25">
        <v>3</v>
      </c>
      <c r="AK122" s="25">
        <v>3</v>
      </c>
      <c r="AL122" s="25">
        <v>4</v>
      </c>
      <c r="AM122" s="25">
        <v>5</v>
      </c>
      <c r="AN122" s="25">
        <v>0</v>
      </c>
      <c r="AO122" s="25">
        <v>6</v>
      </c>
      <c r="AP122" s="25">
        <v>0</v>
      </c>
      <c r="AQ122" s="25">
        <v>0</v>
      </c>
      <c r="AR122" s="25">
        <v>3</v>
      </c>
      <c r="AS122" s="25">
        <v>4</v>
      </c>
      <c r="AT122" s="25">
        <v>0</v>
      </c>
      <c r="AU122" s="25">
        <v>4</v>
      </c>
      <c r="AV122" s="25">
        <v>3</v>
      </c>
      <c r="AW122" s="25">
        <v>5</v>
      </c>
      <c r="AX122" s="25">
        <v>3</v>
      </c>
      <c r="AY122" s="25">
        <v>5</v>
      </c>
      <c r="AZ122" s="25">
        <v>3</v>
      </c>
      <c r="BA122" s="25">
        <v>2</v>
      </c>
      <c r="BB122" s="25">
        <v>2</v>
      </c>
    </row>
    <row r="123" spans="1:54" ht="15.75" thickBot="1" x14ac:dyDescent="0.3">
      <c r="A123" s="23" t="s">
        <v>255</v>
      </c>
      <c r="B123" s="24">
        <v>891</v>
      </c>
      <c r="C123" s="25">
        <v>11</v>
      </c>
      <c r="D123" s="25">
        <v>12</v>
      </c>
      <c r="E123" s="25">
        <v>21</v>
      </c>
      <c r="F123" s="25">
        <v>11</v>
      </c>
      <c r="G123" s="25">
        <v>9</v>
      </c>
      <c r="H123" s="25">
        <v>15</v>
      </c>
      <c r="I123" s="25">
        <v>14</v>
      </c>
      <c r="J123" s="25">
        <v>9</v>
      </c>
      <c r="K123" s="25">
        <v>16</v>
      </c>
      <c r="L123" s="25">
        <v>14</v>
      </c>
      <c r="M123" s="25">
        <v>25</v>
      </c>
      <c r="N123" s="25">
        <v>20</v>
      </c>
      <c r="O123" s="25">
        <v>15</v>
      </c>
      <c r="P123" s="25">
        <v>14</v>
      </c>
      <c r="Q123" s="25">
        <v>24</v>
      </c>
      <c r="R123" s="25">
        <v>16</v>
      </c>
      <c r="S123" s="25">
        <v>23</v>
      </c>
      <c r="T123" s="25">
        <v>15</v>
      </c>
      <c r="U123" s="25">
        <v>20</v>
      </c>
      <c r="V123" s="25">
        <v>19</v>
      </c>
      <c r="W123" s="25">
        <v>19</v>
      </c>
      <c r="X123" s="25">
        <v>9</v>
      </c>
      <c r="Y123" s="25">
        <v>18</v>
      </c>
      <c r="Z123" s="25">
        <v>23</v>
      </c>
      <c r="AA123" s="25">
        <v>16</v>
      </c>
      <c r="AB123" s="25">
        <v>8</v>
      </c>
      <c r="AC123" s="25">
        <v>3</v>
      </c>
      <c r="AD123" s="25">
        <v>2</v>
      </c>
      <c r="AE123" s="25">
        <v>9</v>
      </c>
      <c r="AF123" s="25">
        <v>8</v>
      </c>
      <c r="AG123" s="25">
        <v>11</v>
      </c>
      <c r="AH123" s="25">
        <v>13</v>
      </c>
      <c r="AI123" s="25">
        <v>13</v>
      </c>
      <c r="AJ123" s="25">
        <v>17</v>
      </c>
      <c r="AK123" s="25">
        <v>21</v>
      </c>
      <c r="AL123" s="25">
        <v>20</v>
      </c>
      <c r="AM123" s="25">
        <v>14</v>
      </c>
      <c r="AN123" s="25">
        <v>14</v>
      </c>
      <c r="AO123" s="25">
        <v>18</v>
      </c>
      <c r="AP123" s="25">
        <v>28</v>
      </c>
      <c r="AQ123" s="25">
        <v>27</v>
      </c>
      <c r="AR123" s="25">
        <v>13</v>
      </c>
      <c r="AS123" s="25">
        <v>31</v>
      </c>
      <c r="AT123" s="25">
        <v>15</v>
      </c>
      <c r="AU123" s="25">
        <v>25</v>
      </c>
      <c r="AV123" s="25">
        <v>23</v>
      </c>
      <c r="AW123" s="25">
        <v>34</v>
      </c>
      <c r="AX123" s="25">
        <v>24</v>
      </c>
      <c r="AY123" s="25">
        <v>32</v>
      </c>
      <c r="AZ123" s="25">
        <v>20</v>
      </c>
      <c r="BA123" s="25">
        <v>17</v>
      </c>
      <c r="BB123" s="25">
        <v>23</v>
      </c>
    </row>
    <row r="124" spans="1:54" ht="15.75" thickBot="1" x14ac:dyDescent="0.3">
      <c r="A124" s="23" t="s">
        <v>256</v>
      </c>
      <c r="B124" s="24">
        <v>2383</v>
      </c>
      <c r="C124" s="25">
        <v>47</v>
      </c>
      <c r="D124" s="25">
        <v>39</v>
      </c>
      <c r="E124" s="25">
        <v>47</v>
      </c>
      <c r="F124" s="25">
        <v>40</v>
      </c>
      <c r="G124" s="25">
        <v>40</v>
      </c>
      <c r="H124" s="25">
        <v>54</v>
      </c>
      <c r="I124" s="25">
        <v>40</v>
      </c>
      <c r="J124" s="25">
        <v>46</v>
      </c>
      <c r="K124" s="25">
        <v>44</v>
      </c>
      <c r="L124" s="25">
        <v>44</v>
      </c>
      <c r="M124" s="25">
        <v>42</v>
      </c>
      <c r="N124" s="25">
        <v>49</v>
      </c>
      <c r="O124" s="25">
        <v>37</v>
      </c>
      <c r="P124" s="25">
        <v>46</v>
      </c>
      <c r="Q124" s="25">
        <v>52</v>
      </c>
      <c r="R124" s="25">
        <v>41</v>
      </c>
      <c r="S124" s="25">
        <v>52</v>
      </c>
      <c r="T124" s="25">
        <v>27</v>
      </c>
      <c r="U124" s="25">
        <v>47</v>
      </c>
      <c r="V124" s="25">
        <v>45</v>
      </c>
      <c r="W124" s="25">
        <v>49</v>
      </c>
      <c r="X124" s="25">
        <v>52</v>
      </c>
      <c r="Y124" s="25">
        <v>42</v>
      </c>
      <c r="Z124" s="25">
        <v>47</v>
      </c>
      <c r="AA124" s="25">
        <v>43</v>
      </c>
      <c r="AB124" s="25">
        <v>33</v>
      </c>
      <c r="AC124" s="25">
        <v>42</v>
      </c>
      <c r="AD124" s="25">
        <v>29</v>
      </c>
      <c r="AE124" s="25">
        <v>46</v>
      </c>
      <c r="AF124" s="25">
        <v>28</v>
      </c>
      <c r="AG124" s="25">
        <v>33</v>
      </c>
      <c r="AH124" s="25">
        <v>48</v>
      </c>
      <c r="AI124" s="25">
        <v>41</v>
      </c>
      <c r="AJ124" s="25">
        <v>31</v>
      </c>
      <c r="AK124" s="25">
        <v>45</v>
      </c>
      <c r="AL124" s="25">
        <v>33</v>
      </c>
      <c r="AM124" s="25">
        <v>45</v>
      </c>
      <c r="AN124" s="25">
        <v>21</v>
      </c>
      <c r="AO124" s="25">
        <v>48</v>
      </c>
      <c r="AP124" s="25">
        <v>50</v>
      </c>
      <c r="AQ124" s="25">
        <v>50</v>
      </c>
      <c r="AR124" s="25">
        <v>60</v>
      </c>
      <c r="AS124" s="25">
        <v>53</v>
      </c>
      <c r="AT124" s="25">
        <v>51</v>
      </c>
      <c r="AU124" s="25">
        <v>58</v>
      </c>
      <c r="AV124" s="25">
        <v>72</v>
      </c>
      <c r="AW124" s="25">
        <v>63</v>
      </c>
      <c r="AX124" s="25">
        <v>68</v>
      </c>
      <c r="AY124" s="25">
        <v>54</v>
      </c>
      <c r="AZ124" s="25">
        <v>61</v>
      </c>
      <c r="BA124" s="25">
        <v>49</v>
      </c>
      <c r="BB124" s="25">
        <v>59</v>
      </c>
    </row>
    <row r="125" spans="1:54" ht="15.75" thickBot="1" x14ac:dyDescent="0.3">
      <c r="A125" s="23" t="s">
        <v>257</v>
      </c>
      <c r="B125" s="24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</row>
    <row r="126" spans="1:54" ht="15.75" thickBot="1" x14ac:dyDescent="0.3">
      <c r="A126" s="23" t="s">
        <v>258</v>
      </c>
      <c r="B126" s="24">
        <v>0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</row>
    <row r="127" spans="1:54" ht="15.75" thickBot="1" x14ac:dyDescent="0.3">
      <c r="A127" s="23" t="s">
        <v>259</v>
      </c>
      <c r="B127" s="24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</row>
    <row r="128" spans="1:54" ht="15.75" thickBot="1" x14ac:dyDescent="0.3">
      <c r="A128" s="23" t="s">
        <v>260</v>
      </c>
      <c r="B128" s="24">
        <v>0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</row>
    <row r="129" spans="1:54" ht="15.75" thickBot="1" x14ac:dyDescent="0.3">
      <c r="A129" s="23" t="s">
        <v>261</v>
      </c>
      <c r="B129" s="24">
        <v>0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</row>
    <row r="130" spans="1:54" ht="15.75" thickBot="1" x14ac:dyDescent="0.3">
      <c r="A130" s="23" t="s">
        <v>262</v>
      </c>
      <c r="B130" s="24">
        <v>0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</row>
    <row r="131" spans="1:54" ht="15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</row>
    <row r="132" spans="1:54" ht="18" customHeight="1" thickBot="1" x14ac:dyDescent="0.3">
      <c r="A132" s="37" t="s">
        <v>269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</row>
    <row r="133" spans="1:54" ht="15.75" thickBot="1" x14ac:dyDescent="0.3">
      <c r="A133" s="42" t="s">
        <v>270</v>
      </c>
      <c r="B133" s="39" t="s">
        <v>281</v>
      </c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1"/>
    </row>
    <row r="134" spans="1:54" ht="15.75" thickBot="1" x14ac:dyDescent="0.3">
      <c r="A134" s="33"/>
      <c r="B134" s="22" t="s">
        <v>185</v>
      </c>
      <c r="C134" s="23" t="s">
        <v>186</v>
      </c>
      <c r="D134" s="23" t="s">
        <v>187</v>
      </c>
      <c r="E134" s="23" t="s">
        <v>188</v>
      </c>
      <c r="F134" s="23" t="s">
        <v>189</v>
      </c>
      <c r="G134" s="23" t="s">
        <v>190</v>
      </c>
      <c r="H134" s="23" t="s">
        <v>191</v>
      </c>
      <c r="I134" s="23" t="s">
        <v>192</v>
      </c>
      <c r="J134" s="23" t="s">
        <v>193</v>
      </c>
      <c r="K134" s="23" t="s">
        <v>194</v>
      </c>
      <c r="L134" s="23" t="s">
        <v>195</v>
      </c>
      <c r="M134" s="23" t="s">
        <v>196</v>
      </c>
      <c r="N134" s="23" t="s">
        <v>197</v>
      </c>
      <c r="O134" s="23" t="s">
        <v>198</v>
      </c>
      <c r="P134" s="23" t="s">
        <v>199</v>
      </c>
      <c r="Q134" s="23" t="s">
        <v>200</v>
      </c>
      <c r="R134" s="23" t="s">
        <v>201</v>
      </c>
      <c r="S134" s="23" t="s">
        <v>202</v>
      </c>
      <c r="T134" s="23" t="s">
        <v>203</v>
      </c>
      <c r="U134" s="23" t="s">
        <v>204</v>
      </c>
      <c r="V134" s="23" t="s">
        <v>205</v>
      </c>
      <c r="W134" s="23" t="s">
        <v>206</v>
      </c>
      <c r="X134" s="23" t="s">
        <v>207</v>
      </c>
      <c r="Y134" s="23" t="s">
        <v>208</v>
      </c>
      <c r="Z134" s="23" t="s">
        <v>209</v>
      </c>
      <c r="AA134" s="23" t="s">
        <v>210</v>
      </c>
      <c r="AB134" s="23" t="s">
        <v>211</v>
      </c>
      <c r="AC134" s="23" t="s">
        <v>212</v>
      </c>
      <c r="AD134" s="23" t="s">
        <v>213</v>
      </c>
      <c r="AE134" s="23" t="s">
        <v>214</v>
      </c>
      <c r="AF134" s="23" t="s">
        <v>215</v>
      </c>
      <c r="AG134" s="23" t="s">
        <v>216</v>
      </c>
      <c r="AH134" s="23" t="s">
        <v>217</v>
      </c>
      <c r="AI134" s="23" t="s">
        <v>218</v>
      </c>
      <c r="AJ134" s="23" t="s">
        <v>219</v>
      </c>
      <c r="AK134" s="23" t="s">
        <v>220</v>
      </c>
      <c r="AL134" s="23" t="s">
        <v>221</v>
      </c>
      <c r="AM134" s="23" t="s">
        <v>222</v>
      </c>
      <c r="AN134" s="23" t="s">
        <v>223</v>
      </c>
      <c r="AO134" s="23" t="s">
        <v>224</v>
      </c>
      <c r="AP134" s="23" t="s">
        <v>225</v>
      </c>
      <c r="AQ134" s="23" t="s">
        <v>226</v>
      </c>
      <c r="AR134" s="23" t="s">
        <v>227</v>
      </c>
      <c r="AS134" s="23" t="s">
        <v>228</v>
      </c>
      <c r="AT134" s="23" t="s">
        <v>229</v>
      </c>
      <c r="AU134" s="23" t="s">
        <v>230</v>
      </c>
      <c r="AV134" s="23" t="s">
        <v>231</v>
      </c>
      <c r="AW134" s="23" t="s">
        <v>232</v>
      </c>
      <c r="AX134" s="23" t="s">
        <v>233</v>
      </c>
      <c r="AY134" s="23" t="s">
        <v>234</v>
      </c>
      <c r="AZ134" s="23" t="s">
        <v>235</v>
      </c>
      <c r="BA134" s="23" t="s">
        <v>236</v>
      </c>
      <c r="BB134" s="23" t="s">
        <v>237</v>
      </c>
    </row>
    <row r="135" spans="1:54" ht="15.75" thickBot="1" x14ac:dyDescent="0.3">
      <c r="A135" s="23" t="s">
        <v>238</v>
      </c>
      <c r="B135" s="24">
        <v>18397</v>
      </c>
      <c r="C135" s="25">
        <v>328</v>
      </c>
      <c r="D135" s="25">
        <v>309</v>
      </c>
      <c r="E135" s="25">
        <v>306</v>
      </c>
      <c r="F135" s="25">
        <v>336</v>
      </c>
      <c r="G135" s="25">
        <v>314</v>
      </c>
      <c r="H135" s="25">
        <v>373</v>
      </c>
      <c r="I135" s="25">
        <v>270</v>
      </c>
      <c r="J135" s="25">
        <v>332</v>
      </c>
      <c r="K135" s="25">
        <v>337</v>
      </c>
      <c r="L135" s="25">
        <v>337</v>
      </c>
      <c r="M135" s="25">
        <v>356</v>
      </c>
      <c r="N135" s="25">
        <v>345</v>
      </c>
      <c r="O135" s="25">
        <v>345</v>
      </c>
      <c r="P135" s="25">
        <v>365</v>
      </c>
      <c r="Q135" s="25">
        <v>334</v>
      </c>
      <c r="R135" s="25">
        <v>345</v>
      </c>
      <c r="S135" s="25">
        <v>297</v>
      </c>
      <c r="T135" s="25">
        <v>353</v>
      </c>
      <c r="U135" s="25">
        <v>329</v>
      </c>
      <c r="V135" s="25">
        <v>351</v>
      </c>
      <c r="W135" s="25">
        <v>405</v>
      </c>
      <c r="X135" s="25">
        <v>339</v>
      </c>
      <c r="Y135" s="25">
        <v>367</v>
      </c>
      <c r="Z135" s="25">
        <v>378</v>
      </c>
      <c r="AA135" s="25">
        <v>361</v>
      </c>
      <c r="AB135" s="25">
        <v>332</v>
      </c>
      <c r="AC135" s="25">
        <v>416</v>
      </c>
      <c r="AD135" s="25">
        <v>331</v>
      </c>
      <c r="AE135" s="25">
        <v>420</v>
      </c>
      <c r="AF135" s="25">
        <v>283</v>
      </c>
      <c r="AG135" s="25">
        <v>265</v>
      </c>
      <c r="AH135" s="25">
        <v>337</v>
      </c>
      <c r="AI135" s="25">
        <v>331</v>
      </c>
      <c r="AJ135" s="25">
        <v>285</v>
      </c>
      <c r="AK135" s="25">
        <v>346</v>
      </c>
      <c r="AL135" s="25">
        <v>364</v>
      </c>
      <c r="AM135" s="25">
        <v>368</v>
      </c>
      <c r="AN135" s="25">
        <v>366</v>
      </c>
      <c r="AO135" s="25">
        <v>395</v>
      </c>
      <c r="AP135" s="25">
        <v>350</v>
      </c>
      <c r="AQ135" s="25">
        <v>430</v>
      </c>
      <c r="AR135" s="25">
        <v>395</v>
      </c>
      <c r="AS135" s="25">
        <v>364</v>
      </c>
      <c r="AT135" s="25">
        <v>387</v>
      </c>
      <c r="AU135" s="25">
        <v>423</v>
      </c>
      <c r="AV135" s="25">
        <v>408</v>
      </c>
      <c r="AW135" s="25">
        <v>385</v>
      </c>
      <c r="AX135" s="25">
        <v>381</v>
      </c>
      <c r="AY135" s="25">
        <v>395</v>
      </c>
      <c r="AZ135" s="25">
        <v>401</v>
      </c>
      <c r="BA135" s="25">
        <v>345</v>
      </c>
      <c r="BB135" s="25">
        <v>382</v>
      </c>
    </row>
    <row r="136" spans="1:54" ht="15.75" thickBot="1" x14ac:dyDescent="0.3">
      <c r="A136" s="23" t="s">
        <v>239</v>
      </c>
      <c r="B136" s="24">
        <v>5736</v>
      </c>
      <c r="C136" s="25">
        <v>58</v>
      </c>
      <c r="D136" s="25">
        <v>51</v>
      </c>
      <c r="E136" s="25">
        <v>49</v>
      </c>
      <c r="F136" s="25">
        <v>69</v>
      </c>
      <c r="G136" s="25">
        <v>66</v>
      </c>
      <c r="H136" s="25">
        <v>94</v>
      </c>
      <c r="I136" s="25">
        <v>52</v>
      </c>
      <c r="J136" s="25">
        <v>64</v>
      </c>
      <c r="K136" s="25">
        <v>84</v>
      </c>
      <c r="L136" s="25">
        <v>65</v>
      </c>
      <c r="M136" s="25">
        <v>92</v>
      </c>
      <c r="N136" s="25">
        <v>101</v>
      </c>
      <c r="O136" s="25">
        <v>124</v>
      </c>
      <c r="P136" s="25">
        <v>135</v>
      </c>
      <c r="Q136" s="25">
        <v>98</v>
      </c>
      <c r="R136" s="25">
        <v>90</v>
      </c>
      <c r="S136" s="25">
        <v>86</v>
      </c>
      <c r="T136" s="25">
        <v>119</v>
      </c>
      <c r="U136" s="25">
        <v>132</v>
      </c>
      <c r="V136" s="25">
        <v>136</v>
      </c>
      <c r="W136" s="25">
        <v>177</v>
      </c>
      <c r="X136" s="25">
        <v>137</v>
      </c>
      <c r="Y136" s="25">
        <v>155</v>
      </c>
      <c r="Z136" s="25">
        <v>175</v>
      </c>
      <c r="AA136" s="25">
        <v>173</v>
      </c>
      <c r="AB136" s="25">
        <v>173</v>
      </c>
      <c r="AC136" s="25">
        <v>222</v>
      </c>
      <c r="AD136" s="25">
        <v>152</v>
      </c>
      <c r="AE136" s="25">
        <v>180</v>
      </c>
      <c r="AF136" s="25">
        <v>115</v>
      </c>
      <c r="AG136" s="25">
        <v>87</v>
      </c>
      <c r="AH136" s="25">
        <v>117</v>
      </c>
      <c r="AI136" s="25">
        <v>107</v>
      </c>
      <c r="AJ136" s="25">
        <v>107</v>
      </c>
      <c r="AK136" s="25">
        <v>112</v>
      </c>
      <c r="AL136" s="25">
        <v>108</v>
      </c>
      <c r="AM136" s="25">
        <v>107</v>
      </c>
      <c r="AN136" s="25">
        <v>109</v>
      </c>
      <c r="AO136" s="25">
        <v>120</v>
      </c>
      <c r="AP136" s="25">
        <v>105</v>
      </c>
      <c r="AQ136" s="25">
        <v>133</v>
      </c>
      <c r="AR136" s="25">
        <v>103</v>
      </c>
      <c r="AS136" s="25">
        <v>110</v>
      </c>
      <c r="AT136" s="25">
        <v>82</v>
      </c>
      <c r="AU136" s="25">
        <v>96</v>
      </c>
      <c r="AV136" s="25">
        <v>112</v>
      </c>
      <c r="AW136" s="25">
        <v>98</v>
      </c>
      <c r="AX136" s="25">
        <v>121</v>
      </c>
      <c r="AY136" s="25">
        <v>103</v>
      </c>
      <c r="AZ136" s="25">
        <v>98</v>
      </c>
      <c r="BA136" s="25">
        <v>81</v>
      </c>
      <c r="BB136" s="25">
        <v>96</v>
      </c>
    </row>
    <row r="137" spans="1:54" ht="15.75" thickBot="1" x14ac:dyDescent="0.3">
      <c r="A137" s="23" t="s">
        <v>240</v>
      </c>
      <c r="B137" s="24">
        <v>4022</v>
      </c>
      <c r="C137" s="25">
        <v>41</v>
      </c>
      <c r="D137" s="25">
        <v>29</v>
      </c>
      <c r="E137" s="25">
        <v>40</v>
      </c>
      <c r="F137" s="25">
        <v>51</v>
      </c>
      <c r="G137" s="25">
        <v>52</v>
      </c>
      <c r="H137" s="25">
        <v>75</v>
      </c>
      <c r="I137" s="25">
        <v>34</v>
      </c>
      <c r="J137" s="25">
        <v>33</v>
      </c>
      <c r="K137" s="25">
        <v>65</v>
      </c>
      <c r="L137" s="25">
        <v>47</v>
      </c>
      <c r="M137" s="25">
        <v>65</v>
      </c>
      <c r="N137" s="25">
        <v>78</v>
      </c>
      <c r="O137" s="25">
        <v>86</v>
      </c>
      <c r="P137" s="25">
        <v>106</v>
      </c>
      <c r="Q137" s="25">
        <v>76</v>
      </c>
      <c r="R137" s="25">
        <v>66</v>
      </c>
      <c r="S137" s="25">
        <v>65</v>
      </c>
      <c r="T137" s="25">
        <v>93</v>
      </c>
      <c r="U137" s="25">
        <v>108</v>
      </c>
      <c r="V137" s="25">
        <v>86</v>
      </c>
      <c r="W137" s="25">
        <v>131</v>
      </c>
      <c r="X137" s="25">
        <v>92</v>
      </c>
      <c r="Y137" s="25">
        <v>111</v>
      </c>
      <c r="Z137" s="25">
        <v>122</v>
      </c>
      <c r="AA137" s="25">
        <v>99</v>
      </c>
      <c r="AB137" s="25">
        <v>105</v>
      </c>
      <c r="AC137" s="25">
        <v>143</v>
      </c>
      <c r="AD137" s="25">
        <v>103</v>
      </c>
      <c r="AE137" s="25">
        <v>124</v>
      </c>
      <c r="AF137" s="25">
        <v>68</v>
      </c>
      <c r="AG137" s="25">
        <v>64</v>
      </c>
      <c r="AH137" s="25">
        <v>76</v>
      </c>
      <c r="AI137" s="25">
        <v>67</v>
      </c>
      <c r="AJ137" s="25">
        <v>74</v>
      </c>
      <c r="AK137" s="25">
        <v>76</v>
      </c>
      <c r="AL137" s="25">
        <v>60</v>
      </c>
      <c r="AM137" s="25">
        <v>79</v>
      </c>
      <c r="AN137" s="25">
        <v>85</v>
      </c>
      <c r="AO137" s="25">
        <v>78</v>
      </c>
      <c r="AP137" s="25">
        <v>79</v>
      </c>
      <c r="AQ137" s="25">
        <v>102</v>
      </c>
      <c r="AR137" s="25">
        <v>81</v>
      </c>
      <c r="AS137" s="25">
        <v>74</v>
      </c>
      <c r="AT137" s="25">
        <v>55</v>
      </c>
      <c r="AU137" s="25">
        <v>70</v>
      </c>
      <c r="AV137" s="25">
        <v>82</v>
      </c>
      <c r="AW137" s="25">
        <v>70</v>
      </c>
      <c r="AX137" s="25">
        <v>85</v>
      </c>
      <c r="AY137" s="25">
        <v>75</v>
      </c>
      <c r="AZ137" s="25">
        <v>73</v>
      </c>
      <c r="BA137" s="25">
        <v>49</v>
      </c>
      <c r="BB137" s="25">
        <v>74</v>
      </c>
    </row>
    <row r="138" spans="1:54" ht="15.75" thickBot="1" x14ac:dyDescent="0.3">
      <c r="A138" s="23" t="s">
        <v>241</v>
      </c>
      <c r="B138" s="24">
        <v>43</v>
      </c>
      <c r="C138" s="25">
        <v>0</v>
      </c>
      <c r="D138" s="25">
        <v>1</v>
      </c>
      <c r="E138" s="25">
        <v>0</v>
      </c>
      <c r="F138" s="25">
        <v>0</v>
      </c>
      <c r="G138" s="25">
        <v>3</v>
      </c>
      <c r="H138" s="25">
        <v>0</v>
      </c>
      <c r="I138" s="25">
        <v>0</v>
      </c>
      <c r="J138" s="25">
        <v>0</v>
      </c>
      <c r="K138" s="25">
        <v>0</v>
      </c>
      <c r="L138" s="25">
        <v>2</v>
      </c>
      <c r="M138" s="25">
        <v>3</v>
      </c>
      <c r="N138" s="25">
        <v>2</v>
      </c>
      <c r="O138" s="25">
        <v>5</v>
      </c>
      <c r="P138" s="25">
        <v>1</v>
      </c>
      <c r="Q138" s="25">
        <v>1</v>
      </c>
      <c r="R138" s="25">
        <v>0</v>
      </c>
      <c r="S138" s="25">
        <v>3</v>
      </c>
      <c r="T138" s="25">
        <v>0</v>
      </c>
      <c r="U138" s="25">
        <v>0</v>
      </c>
      <c r="V138" s="25">
        <v>0</v>
      </c>
      <c r="W138" s="25">
        <v>0</v>
      </c>
      <c r="X138" s="25">
        <v>1</v>
      </c>
      <c r="Y138" s="25">
        <v>0</v>
      </c>
      <c r="Z138" s="25">
        <v>1</v>
      </c>
      <c r="AA138" s="25">
        <v>1</v>
      </c>
      <c r="AB138" s="25">
        <v>5</v>
      </c>
      <c r="AC138" s="25">
        <v>6</v>
      </c>
      <c r="AD138" s="25">
        <v>2</v>
      </c>
      <c r="AE138" s="25">
        <v>0</v>
      </c>
      <c r="AF138" s="25">
        <v>1</v>
      </c>
      <c r="AG138" s="25">
        <v>0</v>
      </c>
      <c r="AH138" s="25">
        <v>3</v>
      </c>
      <c r="AI138" s="25">
        <v>1</v>
      </c>
      <c r="AJ138" s="25">
        <v>1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</row>
    <row r="139" spans="1:54" ht="15.75" thickBot="1" x14ac:dyDescent="0.3">
      <c r="A139" s="23" t="s">
        <v>242</v>
      </c>
      <c r="B139" s="24">
        <v>99</v>
      </c>
      <c r="C139" s="25">
        <v>0</v>
      </c>
      <c r="D139" s="25">
        <v>1</v>
      </c>
      <c r="E139" s="25">
        <v>0</v>
      </c>
      <c r="F139" s="25">
        <v>1</v>
      </c>
      <c r="G139" s="25">
        <v>1</v>
      </c>
      <c r="H139" s="25">
        <v>1</v>
      </c>
      <c r="I139" s="25">
        <v>2</v>
      </c>
      <c r="J139" s="25">
        <v>0</v>
      </c>
      <c r="K139" s="25">
        <v>1</v>
      </c>
      <c r="L139" s="25">
        <v>1</v>
      </c>
      <c r="M139" s="25">
        <v>3</v>
      </c>
      <c r="N139" s="25">
        <v>1</v>
      </c>
      <c r="O139" s="25">
        <v>3</v>
      </c>
      <c r="P139" s="25">
        <v>1</v>
      </c>
      <c r="Q139" s="25">
        <v>2</v>
      </c>
      <c r="R139" s="25">
        <v>1</v>
      </c>
      <c r="S139" s="25">
        <v>1</v>
      </c>
      <c r="T139" s="25">
        <v>0</v>
      </c>
      <c r="U139" s="25">
        <v>1</v>
      </c>
      <c r="V139" s="25">
        <v>3</v>
      </c>
      <c r="W139" s="25">
        <v>2</v>
      </c>
      <c r="X139" s="25">
        <v>3</v>
      </c>
      <c r="Y139" s="25">
        <v>0</v>
      </c>
      <c r="Z139" s="25">
        <v>2</v>
      </c>
      <c r="AA139" s="25">
        <v>4</v>
      </c>
      <c r="AB139" s="25">
        <v>8</v>
      </c>
      <c r="AC139" s="25">
        <v>8</v>
      </c>
      <c r="AD139" s="25">
        <v>3</v>
      </c>
      <c r="AE139" s="25">
        <v>1</v>
      </c>
      <c r="AF139" s="25">
        <v>5</v>
      </c>
      <c r="AG139" s="25">
        <v>2</v>
      </c>
      <c r="AH139" s="25">
        <v>3</v>
      </c>
      <c r="AI139" s="25">
        <v>1</v>
      </c>
      <c r="AJ139" s="25">
        <v>0</v>
      </c>
      <c r="AK139" s="25">
        <v>1</v>
      </c>
      <c r="AL139" s="25">
        <v>4</v>
      </c>
      <c r="AM139" s="25">
        <v>2</v>
      </c>
      <c r="AN139" s="25">
        <v>4</v>
      </c>
      <c r="AO139" s="25">
        <v>5</v>
      </c>
      <c r="AP139" s="25">
        <v>2</v>
      </c>
      <c r="AQ139" s="25">
        <v>2</v>
      </c>
      <c r="AR139" s="25">
        <v>2</v>
      </c>
      <c r="AS139" s="25">
        <v>1</v>
      </c>
      <c r="AT139" s="25">
        <v>2</v>
      </c>
      <c r="AU139" s="25">
        <v>1</v>
      </c>
      <c r="AV139" s="25">
        <v>2</v>
      </c>
      <c r="AW139" s="25">
        <v>0</v>
      </c>
      <c r="AX139" s="25">
        <v>3</v>
      </c>
      <c r="AY139" s="25">
        <v>2</v>
      </c>
      <c r="AZ139" s="25">
        <v>0</v>
      </c>
      <c r="BA139" s="25">
        <v>0</v>
      </c>
      <c r="BB139" s="25">
        <v>0</v>
      </c>
    </row>
    <row r="140" spans="1:54" ht="15.75" thickBot="1" x14ac:dyDescent="0.3">
      <c r="A140" s="23" t="s">
        <v>243</v>
      </c>
      <c r="B140" s="24">
        <v>17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2</v>
      </c>
      <c r="J140" s="25">
        <v>4</v>
      </c>
      <c r="K140" s="25">
        <v>0</v>
      </c>
      <c r="L140" s="25">
        <v>0</v>
      </c>
      <c r="M140" s="25">
        <v>0</v>
      </c>
      <c r="N140" s="25">
        <v>0</v>
      </c>
      <c r="O140" s="25">
        <v>2</v>
      </c>
      <c r="P140" s="25">
        <v>0</v>
      </c>
      <c r="Q140" s="25">
        <v>0</v>
      </c>
      <c r="R140" s="25">
        <v>1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1</v>
      </c>
      <c r="AA140" s="25">
        <v>0</v>
      </c>
      <c r="AB140" s="25">
        <v>0</v>
      </c>
      <c r="AC140" s="25">
        <v>1</v>
      </c>
      <c r="AD140" s="25">
        <v>0</v>
      </c>
      <c r="AE140" s="25">
        <v>1</v>
      </c>
      <c r="AF140" s="25">
        <v>0</v>
      </c>
      <c r="AG140" s="25">
        <v>0</v>
      </c>
      <c r="AH140" s="25">
        <v>1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2</v>
      </c>
      <c r="AS140" s="25">
        <v>0</v>
      </c>
      <c r="AT140" s="25">
        <v>1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1</v>
      </c>
      <c r="BA140" s="25">
        <v>0</v>
      </c>
      <c r="BB140" s="25">
        <v>0</v>
      </c>
    </row>
    <row r="141" spans="1:54" ht="15.75" thickBot="1" x14ac:dyDescent="0.3">
      <c r="A141" s="23" t="s">
        <v>244</v>
      </c>
      <c r="B141" s="24">
        <v>709</v>
      </c>
      <c r="C141" s="25">
        <v>5</v>
      </c>
      <c r="D141" s="25">
        <v>11</v>
      </c>
      <c r="E141" s="25">
        <v>2</v>
      </c>
      <c r="F141" s="25">
        <v>10</v>
      </c>
      <c r="G141" s="25">
        <v>6</v>
      </c>
      <c r="H141" s="25">
        <v>11</v>
      </c>
      <c r="I141" s="25">
        <v>11</v>
      </c>
      <c r="J141" s="25">
        <v>7</v>
      </c>
      <c r="K141" s="25">
        <v>10</v>
      </c>
      <c r="L141" s="25">
        <v>8</v>
      </c>
      <c r="M141" s="25">
        <v>13</v>
      </c>
      <c r="N141" s="25">
        <v>16</v>
      </c>
      <c r="O141" s="25">
        <v>15</v>
      </c>
      <c r="P141" s="25">
        <v>17</v>
      </c>
      <c r="Q141" s="25">
        <v>13</v>
      </c>
      <c r="R141" s="25">
        <v>10</v>
      </c>
      <c r="S141" s="25">
        <v>5</v>
      </c>
      <c r="T141" s="25">
        <v>9</v>
      </c>
      <c r="U141" s="25">
        <v>8</v>
      </c>
      <c r="V141" s="25">
        <v>19</v>
      </c>
      <c r="W141" s="25">
        <v>13</v>
      </c>
      <c r="X141" s="25">
        <v>11</v>
      </c>
      <c r="Y141" s="25">
        <v>17</v>
      </c>
      <c r="Z141" s="25">
        <v>18</v>
      </c>
      <c r="AA141" s="25">
        <v>23</v>
      </c>
      <c r="AB141" s="25">
        <v>30</v>
      </c>
      <c r="AC141" s="25">
        <v>25</v>
      </c>
      <c r="AD141" s="25">
        <v>23</v>
      </c>
      <c r="AE141" s="25">
        <v>22</v>
      </c>
      <c r="AF141" s="25">
        <v>20</v>
      </c>
      <c r="AG141" s="25">
        <v>5</v>
      </c>
      <c r="AH141" s="25">
        <v>11</v>
      </c>
      <c r="AI141" s="25">
        <v>20</v>
      </c>
      <c r="AJ141" s="25">
        <v>16</v>
      </c>
      <c r="AK141" s="25">
        <v>18</v>
      </c>
      <c r="AL141" s="25">
        <v>27</v>
      </c>
      <c r="AM141" s="25">
        <v>12</v>
      </c>
      <c r="AN141" s="25">
        <v>12</v>
      </c>
      <c r="AO141" s="25">
        <v>16</v>
      </c>
      <c r="AP141" s="25">
        <v>14</v>
      </c>
      <c r="AQ141" s="25">
        <v>11</v>
      </c>
      <c r="AR141" s="25">
        <v>11</v>
      </c>
      <c r="AS141" s="25">
        <v>11</v>
      </c>
      <c r="AT141" s="25">
        <v>15</v>
      </c>
      <c r="AU141" s="25">
        <v>18</v>
      </c>
      <c r="AV141" s="25">
        <v>13</v>
      </c>
      <c r="AW141" s="25">
        <v>13</v>
      </c>
      <c r="AX141" s="25">
        <v>12</v>
      </c>
      <c r="AY141" s="25">
        <v>16</v>
      </c>
      <c r="AZ141" s="25">
        <v>11</v>
      </c>
      <c r="BA141" s="25">
        <v>11</v>
      </c>
      <c r="BB141" s="25">
        <v>8</v>
      </c>
    </row>
    <row r="142" spans="1:54" ht="15.75" thickBot="1" x14ac:dyDescent="0.3">
      <c r="A142" s="23" t="s">
        <v>245</v>
      </c>
      <c r="B142" s="24">
        <v>846</v>
      </c>
      <c r="C142" s="25">
        <v>12</v>
      </c>
      <c r="D142" s="25">
        <v>9</v>
      </c>
      <c r="E142" s="25">
        <v>7</v>
      </c>
      <c r="F142" s="25">
        <v>7</v>
      </c>
      <c r="G142" s="25">
        <v>4</v>
      </c>
      <c r="H142" s="25">
        <v>7</v>
      </c>
      <c r="I142" s="25">
        <v>3</v>
      </c>
      <c r="J142" s="25">
        <v>20</v>
      </c>
      <c r="K142" s="25">
        <v>8</v>
      </c>
      <c r="L142" s="25">
        <v>7</v>
      </c>
      <c r="M142" s="25">
        <v>8</v>
      </c>
      <c r="N142" s="25">
        <v>4</v>
      </c>
      <c r="O142" s="25">
        <v>13</v>
      </c>
      <c r="P142" s="25">
        <v>10</v>
      </c>
      <c r="Q142" s="25">
        <v>6</v>
      </c>
      <c r="R142" s="25">
        <v>12</v>
      </c>
      <c r="S142" s="25">
        <v>12</v>
      </c>
      <c r="T142" s="25">
        <v>17</v>
      </c>
      <c r="U142" s="25">
        <v>15</v>
      </c>
      <c r="V142" s="25">
        <v>28</v>
      </c>
      <c r="W142" s="25">
        <v>31</v>
      </c>
      <c r="X142" s="25">
        <v>30</v>
      </c>
      <c r="Y142" s="25">
        <v>27</v>
      </c>
      <c r="Z142" s="25">
        <v>31</v>
      </c>
      <c r="AA142" s="25">
        <v>46</v>
      </c>
      <c r="AB142" s="25">
        <v>25</v>
      </c>
      <c r="AC142" s="25">
        <v>39</v>
      </c>
      <c r="AD142" s="25">
        <v>21</v>
      </c>
      <c r="AE142" s="25">
        <v>32</v>
      </c>
      <c r="AF142" s="25">
        <v>21</v>
      </c>
      <c r="AG142" s="25">
        <v>16</v>
      </c>
      <c r="AH142" s="25">
        <v>23</v>
      </c>
      <c r="AI142" s="25">
        <v>18</v>
      </c>
      <c r="AJ142" s="25">
        <v>16</v>
      </c>
      <c r="AK142" s="25">
        <v>17</v>
      </c>
      <c r="AL142" s="25">
        <v>17</v>
      </c>
      <c r="AM142" s="25">
        <v>14</v>
      </c>
      <c r="AN142" s="25">
        <v>8</v>
      </c>
      <c r="AO142" s="25">
        <v>21</v>
      </c>
      <c r="AP142" s="25">
        <v>10</v>
      </c>
      <c r="AQ142" s="25">
        <v>18</v>
      </c>
      <c r="AR142" s="25">
        <v>7</v>
      </c>
      <c r="AS142" s="25">
        <v>24</v>
      </c>
      <c r="AT142" s="25">
        <v>9</v>
      </c>
      <c r="AU142" s="25">
        <v>7</v>
      </c>
      <c r="AV142" s="25">
        <v>15</v>
      </c>
      <c r="AW142" s="25">
        <v>15</v>
      </c>
      <c r="AX142" s="25">
        <v>21</v>
      </c>
      <c r="AY142" s="25">
        <v>10</v>
      </c>
      <c r="AZ142" s="25">
        <v>13</v>
      </c>
      <c r="BA142" s="25">
        <v>21</v>
      </c>
      <c r="BB142" s="25">
        <v>14</v>
      </c>
    </row>
    <row r="143" spans="1:54" ht="15.75" thickBot="1" x14ac:dyDescent="0.3">
      <c r="A143" s="23" t="s">
        <v>246</v>
      </c>
      <c r="B143" s="24">
        <v>288</v>
      </c>
      <c r="C143" s="25">
        <v>2</v>
      </c>
      <c r="D143" s="25">
        <v>5</v>
      </c>
      <c r="E143" s="25">
        <v>2</v>
      </c>
      <c r="F143" s="25">
        <v>4</v>
      </c>
      <c r="G143" s="25">
        <v>5</v>
      </c>
      <c r="H143" s="25">
        <v>2</v>
      </c>
      <c r="I143" s="25">
        <v>3</v>
      </c>
      <c r="J143" s="25">
        <v>2</v>
      </c>
      <c r="K143" s="25">
        <v>2</v>
      </c>
      <c r="L143" s="25">
        <v>3</v>
      </c>
      <c r="M143" s="25">
        <v>5</v>
      </c>
      <c r="N143" s="25">
        <v>8</v>
      </c>
      <c r="O143" s="25">
        <v>4</v>
      </c>
      <c r="P143" s="25">
        <v>6</v>
      </c>
      <c r="Q143" s="25">
        <v>7</v>
      </c>
      <c r="R143" s="25">
        <v>5</v>
      </c>
      <c r="S143" s="25">
        <v>5</v>
      </c>
      <c r="T143" s="25">
        <v>10</v>
      </c>
      <c r="U143" s="25">
        <v>4</v>
      </c>
      <c r="V143" s="25">
        <v>5</v>
      </c>
      <c r="W143" s="25">
        <v>4</v>
      </c>
      <c r="X143" s="25">
        <v>4</v>
      </c>
      <c r="Y143" s="25">
        <v>3</v>
      </c>
      <c r="Z143" s="25">
        <v>7</v>
      </c>
      <c r="AA143" s="25">
        <v>3</v>
      </c>
      <c r="AB143" s="25">
        <v>10</v>
      </c>
      <c r="AC143" s="25">
        <v>10</v>
      </c>
      <c r="AD143" s="25">
        <v>8</v>
      </c>
      <c r="AE143" s="25">
        <v>4</v>
      </c>
      <c r="AF143" s="25">
        <v>3</v>
      </c>
      <c r="AG143" s="25">
        <v>5</v>
      </c>
      <c r="AH143" s="25">
        <v>6</v>
      </c>
      <c r="AI143" s="25">
        <v>11</v>
      </c>
      <c r="AJ143" s="25">
        <v>8</v>
      </c>
      <c r="AK143" s="25">
        <v>6</v>
      </c>
      <c r="AL143" s="25">
        <v>10</v>
      </c>
      <c r="AM143" s="25">
        <v>4</v>
      </c>
      <c r="AN143" s="25">
        <v>5</v>
      </c>
      <c r="AO143" s="25">
        <v>8</v>
      </c>
      <c r="AP143" s="25">
        <v>4</v>
      </c>
      <c r="AQ143" s="25">
        <v>8</v>
      </c>
      <c r="AR143" s="25">
        <v>11</v>
      </c>
      <c r="AS143" s="25">
        <v>13</v>
      </c>
      <c r="AT143" s="25">
        <v>7</v>
      </c>
      <c r="AU143" s="25">
        <v>7</v>
      </c>
      <c r="AV143" s="25">
        <v>7</v>
      </c>
      <c r="AW143" s="25">
        <v>3</v>
      </c>
      <c r="AX143" s="25">
        <v>2</v>
      </c>
      <c r="AY143" s="25">
        <v>9</v>
      </c>
      <c r="AZ143" s="25">
        <v>3</v>
      </c>
      <c r="BA143" s="25">
        <v>3</v>
      </c>
      <c r="BB143" s="25">
        <v>3</v>
      </c>
    </row>
    <row r="144" spans="1:54" ht="15.75" thickBot="1" x14ac:dyDescent="0.3">
      <c r="A144" s="23" t="s">
        <v>247</v>
      </c>
      <c r="B144" s="24">
        <v>0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</row>
    <row r="145" spans="1:54" ht="15.75" thickBot="1" x14ac:dyDescent="0.3">
      <c r="A145" s="23" t="s">
        <v>248</v>
      </c>
      <c r="B145" s="24">
        <v>2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2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</row>
    <row r="146" spans="1:54" ht="15.75" thickBot="1" x14ac:dyDescent="0.3">
      <c r="A146" s="23" t="s">
        <v>249</v>
      </c>
      <c r="B146" s="24">
        <v>232</v>
      </c>
      <c r="C146" s="25">
        <v>2</v>
      </c>
      <c r="D146" s="25">
        <v>3</v>
      </c>
      <c r="E146" s="25">
        <v>2</v>
      </c>
      <c r="F146" s="25">
        <v>2</v>
      </c>
      <c r="G146" s="25">
        <v>4</v>
      </c>
      <c r="H146" s="25">
        <v>1</v>
      </c>
      <c r="I146" s="25">
        <v>3</v>
      </c>
      <c r="J146" s="25">
        <v>2</v>
      </c>
      <c r="K146" s="25">
        <v>2</v>
      </c>
      <c r="L146" s="25">
        <v>2</v>
      </c>
      <c r="M146" s="25">
        <v>2</v>
      </c>
      <c r="N146" s="25">
        <v>7</v>
      </c>
      <c r="O146" s="25">
        <v>3</v>
      </c>
      <c r="P146" s="25">
        <v>4</v>
      </c>
      <c r="Q146" s="25">
        <v>5</v>
      </c>
      <c r="R146" s="25">
        <v>5</v>
      </c>
      <c r="S146" s="25">
        <v>5</v>
      </c>
      <c r="T146" s="25">
        <v>5</v>
      </c>
      <c r="U146" s="25">
        <v>3</v>
      </c>
      <c r="V146" s="25">
        <v>2</v>
      </c>
      <c r="W146" s="25">
        <v>2</v>
      </c>
      <c r="X146" s="25">
        <v>4</v>
      </c>
      <c r="Y146" s="25">
        <v>3</v>
      </c>
      <c r="Z146" s="25">
        <v>6</v>
      </c>
      <c r="AA146" s="25">
        <v>3</v>
      </c>
      <c r="AB146" s="25">
        <v>8</v>
      </c>
      <c r="AC146" s="25">
        <v>8</v>
      </c>
      <c r="AD146" s="25">
        <v>8</v>
      </c>
      <c r="AE146" s="25">
        <v>3</v>
      </c>
      <c r="AF146" s="25">
        <v>3</v>
      </c>
      <c r="AG146" s="25">
        <v>1</v>
      </c>
      <c r="AH146" s="25">
        <v>5</v>
      </c>
      <c r="AI146" s="25">
        <v>8</v>
      </c>
      <c r="AJ146" s="25">
        <v>6</v>
      </c>
      <c r="AK146" s="25">
        <v>4</v>
      </c>
      <c r="AL146" s="25">
        <v>9</v>
      </c>
      <c r="AM146" s="25">
        <v>3</v>
      </c>
      <c r="AN146" s="25">
        <v>5</v>
      </c>
      <c r="AO146" s="25">
        <v>8</v>
      </c>
      <c r="AP146" s="25">
        <v>3</v>
      </c>
      <c r="AQ146" s="25">
        <v>8</v>
      </c>
      <c r="AR146" s="25">
        <v>9</v>
      </c>
      <c r="AS146" s="25">
        <v>13</v>
      </c>
      <c r="AT146" s="25">
        <v>4</v>
      </c>
      <c r="AU146" s="25">
        <v>7</v>
      </c>
      <c r="AV146" s="25">
        <v>7</v>
      </c>
      <c r="AW146" s="25">
        <v>3</v>
      </c>
      <c r="AX146" s="25">
        <v>2</v>
      </c>
      <c r="AY146" s="25">
        <v>8</v>
      </c>
      <c r="AZ146" s="25">
        <v>3</v>
      </c>
      <c r="BA146" s="25">
        <v>2</v>
      </c>
      <c r="BB146" s="25">
        <v>2</v>
      </c>
    </row>
    <row r="147" spans="1:54" ht="15.75" thickBot="1" x14ac:dyDescent="0.3">
      <c r="A147" s="23" t="s">
        <v>250</v>
      </c>
      <c r="B147" s="24">
        <v>6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1</v>
      </c>
      <c r="X147" s="25">
        <v>0</v>
      </c>
      <c r="Y147" s="25">
        <v>0</v>
      </c>
      <c r="Z147" s="25">
        <v>1</v>
      </c>
      <c r="AA147" s="25">
        <v>0</v>
      </c>
      <c r="AB147" s="25">
        <v>1</v>
      </c>
      <c r="AC147" s="25">
        <v>0</v>
      </c>
      <c r="AD147" s="25">
        <v>0</v>
      </c>
      <c r="AE147" s="25">
        <v>0</v>
      </c>
      <c r="AF147" s="25">
        <v>0</v>
      </c>
      <c r="AG147" s="25">
        <v>1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1</v>
      </c>
      <c r="AQ147" s="25">
        <v>0</v>
      </c>
      <c r="AR147" s="25">
        <v>0</v>
      </c>
      <c r="AS147" s="25">
        <v>0</v>
      </c>
      <c r="AT147" s="25">
        <v>1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</row>
    <row r="148" spans="1:54" ht="15.75" thickBot="1" x14ac:dyDescent="0.3">
      <c r="A148" s="23" t="s">
        <v>251</v>
      </c>
      <c r="B148" s="24">
        <v>48</v>
      </c>
      <c r="C148" s="25">
        <v>0</v>
      </c>
      <c r="D148" s="25">
        <v>2</v>
      </c>
      <c r="E148" s="25">
        <v>0</v>
      </c>
      <c r="F148" s="25">
        <v>2</v>
      </c>
      <c r="G148" s="25">
        <v>1</v>
      </c>
      <c r="H148" s="25">
        <v>1</v>
      </c>
      <c r="I148" s="25">
        <v>0</v>
      </c>
      <c r="J148" s="25">
        <v>0</v>
      </c>
      <c r="K148" s="25">
        <v>0</v>
      </c>
      <c r="L148" s="25">
        <v>1</v>
      </c>
      <c r="M148" s="25">
        <v>3</v>
      </c>
      <c r="N148" s="25">
        <v>1</v>
      </c>
      <c r="O148" s="25">
        <v>1</v>
      </c>
      <c r="P148" s="25">
        <v>2</v>
      </c>
      <c r="Q148" s="25">
        <v>2</v>
      </c>
      <c r="R148" s="25">
        <v>0</v>
      </c>
      <c r="S148" s="25">
        <v>0</v>
      </c>
      <c r="T148" s="25">
        <v>5</v>
      </c>
      <c r="U148" s="25">
        <v>1</v>
      </c>
      <c r="V148" s="25">
        <v>3</v>
      </c>
      <c r="W148" s="25">
        <v>1</v>
      </c>
      <c r="X148" s="25">
        <v>0</v>
      </c>
      <c r="Y148" s="25">
        <v>0</v>
      </c>
      <c r="Z148" s="25">
        <v>0</v>
      </c>
      <c r="AA148" s="25">
        <v>0</v>
      </c>
      <c r="AB148" s="25">
        <v>1</v>
      </c>
      <c r="AC148" s="25">
        <v>2</v>
      </c>
      <c r="AD148" s="25">
        <v>0</v>
      </c>
      <c r="AE148" s="25">
        <v>1</v>
      </c>
      <c r="AF148" s="25">
        <v>0</v>
      </c>
      <c r="AG148" s="25">
        <v>3</v>
      </c>
      <c r="AH148" s="25">
        <v>1</v>
      </c>
      <c r="AI148" s="25">
        <v>3</v>
      </c>
      <c r="AJ148" s="25">
        <v>2</v>
      </c>
      <c r="AK148" s="25">
        <v>2</v>
      </c>
      <c r="AL148" s="25">
        <v>1</v>
      </c>
      <c r="AM148" s="25">
        <v>1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2</v>
      </c>
      <c r="AU148" s="25">
        <v>0</v>
      </c>
      <c r="AV148" s="25">
        <v>0</v>
      </c>
      <c r="AW148" s="25">
        <v>0</v>
      </c>
      <c r="AX148" s="25">
        <v>0</v>
      </c>
      <c r="AY148" s="25">
        <v>1</v>
      </c>
      <c r="AZ148" s="25">
        <v>0</v>
      </c>
      <c r="BA148" s="25">
        <v>1</v>
      </c>
      <c r="BB148" s="25">
        <v>1</v>
      </c>
    </row>
    <row r="149" spans="1:54" ht="15.75" thickBot="1" x14ac:dyDescent="0.3">
      <c r="A149" s="23" t="s">
        <v>252</v>
      </c>
      <c r="B149" s="24">
        <v>196</v>
      </c>
      <c r="C149" s="25">
        <v>2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1</v>
      </c>
      <c r="O149" s="25">
        <v>5</v>
      </c>
      <c r="P149" s="25">
        <v>0</v>
      </c>
      <c r="Q149" s="25">
        <v>0</v>
      </c>
      <c r="R149" s="25">
        <v>4</v>
      </c>
      <c r="S149" s="25">
        <v>1</v>
      </c>
      <c r="T149" s="25">
        <v>3</v>
      </c>
      <c r="U149" s="25">
        <v>3</v>
      </c>
      <c r="V149" s="25">
        <v>0</v>
      </c>
      <c r="W149" s="25">
        <v>9</v>
      </c>
      <c r="X149" s="25">
        <v>8</v>
      </c>
      <c r="Y149" s="25">
        <v>4</v>
      </c>
      <c r="Z149" s="25">
        <v>4</v>
      </c>
      <c r="AA149" s="25">
        <v>6</v>
      </c>
      <c r="AB149" s="25">
        <v>8</v>
      </c>
      <c r="AC149" s="25">
        <v>1</v>
      </c>
      <c r="AD149" s="25">
        <v>7</v>
      </c>
      <c r="AE149" s="25">
        <v>19</v>
      </c>
      <c r="AF149" s="25">
        <v>6</v>
      </c>
      <c r="AG149" s="25">
        <v>5</v>
      </c>
      <c r="AH149" s="25">
        <v>1</v>
      </c>
      <c r="AI149" s="25">
        <v>0</v>
      </c>
      <c r="AJ149" s="25">
        <v>4</v>
      </c>
      <c r="AK149" s="25">
        <v>2</v>
      </c>
      <c r="AL149" s="25">
        <v>7</v>
      </c>
      <c r="AM149" s="25">
        <v>3</v>
      </c>
      <c r="AN149" s="25">
        <v>3</v>
      </c>
      <c r="AO149" s="25">
        <v>3</v>
      </c>
      <c r="AP149" s="25">
        <v>2</v>
      </c>
      <c r="AQ149" s="25">
        <v>2</v>
      </c>
      <c r="AR149" s="25">
        <v>8</v>
      </c>
      <c r="AS149" s="25">
        <v>4</v>
      </c>
      <c r="AT149" s="25">
        <v>9</v>
      </c>
      <c r="AU149" s="25">
        <v>3</v>
      </c>
      <c r="AV149" s="25">
        <v>6</v>
      </c>
      <c r="AW149" s="25">
        <v>5</v>
      </c>
      <c r="AX149" s="25">
        <v>7</v>
      </c>
      <c r="AY149" s="25">
        <v>6</v>
      </c>
      <c r="AZ149" s="25">
        <v>6</v>
      </c>
      <c r="BA149" s="25">
        <v>9</v>
      </c>
      <c r="BB149" s="25">
        <v>10</v>
      </c>
    </row>
    <row r="150" spans="1:54" ht="15.75" thickBot="1" x14ac:dyDescent="0.3">
      <c r="A150" s="23" t="s">
        <v>253</v>
      </c>
      <c r="B150" s="24">
        <v>0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</row>
    <row r="151" spans="1:54" ht="15.75" thickBot="1" x14ac:dyDescent="0.3">
      <c r="A151" s="23" t="s">
        <v>254</v>
      </c>
      <c r="B151" s="24">
        <v>196</v>
      </c>
      <c r="C151" s="25">
        <v>2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1</v>
      </c>
      <c r="O151" s="25">
        <v>5</v>
      </c>
      <c r="P151" s="25">
        <v>0</v>
      </c>
      <c r="Q151" s="25">
        <v>0</v>
      </c>
      <c r="R151" s="25">
        <v>4</v>
      </c>
      <c r="S151" s="25">
        <v>1</v>
      </c>
      <c r="T151" s="25">
        <v>3</v>
      </c>
      <c r="U151" s="25">
        <v>3</v>
      </c>
      <c r="V151" s="25">
        <v>0</v>
      </c>
      <c r="W151" s="25">
        <v>9</v>
      </c>
      <c r="X151" s="25">
        <v>8</v>
      </c>
      <c r="Y151" s="25">
        <v>4</v>
      </c>
      <c r="Z151" s="25">
        <v>4</v>
      </c>
      <c r="AA151" s="25">
        <v>6</v>
      </c>
      <c r="AB151" s="25">
        <v>8</v>
      </c>
      <c r="AC151" s="25">
        <v>1</v>
      </c>
      <c r="AD151" s="25">
        <v>7</v>
      </c>
      <c r="AE151" s="25">
        <v>19</v>
      </c>
      <c r="AF151" s="25">
        <v>6</v>
      </c>
      <c r="AG151" s="25">
        <v>5</v>
      </c>
      <c r="AH151" s="25">
        <v>1</v>
      </c>
      <c r="AI151" s="25">
        <v>0</v>
      </c>
      <c r="AJ151" s="25">
        <v>4</v>
      </c>
      <c r="AK151" s="25">
        <v>2</v>
      </c>
      <c r="AL151" s="25">
        <v>7</v>
      </c>
      <c r="AM151" s="25">
        <v>3</v>
      </c>
      <c r="AN151" s="25">
        <v>3</v>
      </c>
      <c r="AO151" s="25">
        <v>3</v>
      </c>
      <c r="AP151" s="25">
        <v>2</v>
      </c>
      <c r="AQ151" s="25">
        <v>2</v>
      </c>
      <c r="AR151" s="25">
        <v>8</v>
      </c>
      <c r="AS151" s="25">
        <v>4</v>
      </c>
      <c r="AT151" s="25">
        <v>9</v>
      </c>
      <c r="AU151" s="25">
        <v>3</v>
      </c>
      <c r="AV151" s="25">
        <v>6</v>
      </c>
      <c r="AW151" s="25">
        <v>5</v>
      </c>
      <c r="AX151" s="25">
        <v>7</v>
      </c>
      <c r="AY151" s="25">
        <v>6</v>
      </c>
      <c r="AZ151" s="25">
        <v>6</v>
      </c>
      <c r="BA151" s="25">
        <v>9</v>
      </c>
      <c r="BB151" s="25">
        <v>10</v>
      </c>
    </row>
    <row r="152" spans="1:54" ht="15.75" thickBot="1" x14ac:dyDescent="0.3">
      <c r="A152" s="23" t="s">
        <v>255</v>
      </c>
      <c r="B152" s="24">
        <v>2453</v>
      </c>
      <c r="C152" s="25">
        <v>75</v>
      </c>
      <c r="D152" s="25">
        <v>61</v>
      </c>
      <c r="E152" s="25">
        <v>64</v>
      </c>
      <c r="F152" s="25">
        <v>56</v>
      </c>
      <c r="G152" s="25">
        <v>40</v>
      </c>
      <c r="H152" s="25">
        <v>65</v>
      </c>
      <c r="I152" s="25">
        <v>38</v>
      </c>
      <c r="J152" s="25">
        <v>51</v>
      </c>
      <c r="K152" s="25">
        <v>64</v>
      </c>
      <c r="L152" s="25">
        <v>62</v>
      </c>
      <c r="M152" s="25">
        <v>51</v>
      </c>
      <c r="N152" s="25">
        <v>60</v>
      </c>
      <c r="O152" s="25">
        <v>55</v>
      </c>
      <c r="P152" s="25">
        <v>43</v>
      </c>
      <c r="Q152" s="25">
        <v>58</v>
      </c>
      <c r="R152" s="25">
        <v>45</v>
      </c>
      <c r="S152" s="25">
        <v>47</v>
      </c>
      <c r="T152" s="25">
        <v>44</v>
      </c>
      <c r="U152" s="25">
        <v>39</v>
      </c>
      <c r="V152" s="25">
        <v>36</v>
      </c>
      <c r="W152" s="25">
        <v>35</v>
      </c>
      <c r="X152" s="25">
        <v>27</v>
      </c>
      <c r="Y152" s="25">
        <v>24</v>
      </c>
      <c r="Z152" s="25">
        <v>29</v>
      </c>
      <c r="AA152" s="25">
        <v>25</v>
      </c>
      <c r="AB152" s="25">
        <v>21</v>
      </c>
      <c r="AC152" s="25">
        <v>17</v>
      </c>
      <c r="AD152" s="25">
        <v>18</v>
      </c>
      <c r="AE152" s="25">
        <v>15</v>
      </c>
      <c r="AF152" s="25">
        <v>21</v>
      </c>
      <c r="AG152" s="25">
        <v>25</v>
      </c>
      <c r="AH152" s="25">
        <v>42</v>
      </c>
      <c r="AI152" s="25">
        <v>34</v>
      </c>
      <c r="AJ152" s="25">
        <v>34</v>
      </c>
      <c r="AK152" s="25">
        <v>34</v>
      </c>
      <c r="AL152" s="25">
        <v>47</v>
      </c>
      <c r="AM152" s="25">
        <v>54</v>
      </c>
      <c r="AN152" s="25">
        <v>53</v>
      </c>
      <c r="AO152" s="25">
        <v>49</v>
      </c>
      <c r="AP152" s="25">
        <v>42</v>
      </c>
      <c r="AQ152" s="25">
        <v>60</v>
      </c>
      <c r="AR152" s="25">
        <v>60</v>
      </c>
      <c r="AS152" s="25">
        <v>71</v>
      </c>
      <c r="AT152" s="25">
        <v>44</v>
      </c>
      <c r="AU152" s="25">
        <v>67</v>
      </c>
      <c r="AV152" s="25">
        <v>65</v>
      </c>
      <c r="AW152" s="25">
        <v>73</v>
      </c>
      <c r="AX152" s="25">
        <v>51</v>
      </c>
      <c r="AY152" s="25">
        <v>67</v>
      </c>
      <c r="AZ152" s="25">
        <v>68</v>
      </c>
      <c r="BA152" s="25">
        <v>63</v>
      </c>
      <c r="BB152" s="25">
        <v>64</v>
      </c>
    </row>
    <row r="153" spans="1:54" ht="15.75" thickBot="1" x14ac:dyDescent="0.3">
      <c r="A153" s="23" t="s">
        <v>256</v>
      </c>
      <c r="B153" s="24">
        <v>9724</v>
      </c>
      <c r="C153" s="25">
        <v>191</v>
      </c>
      <c r="D153" s="25">
        <v>192</v>
      </c>
      <c r="E153" s="25">
        <v>191</v>
      </c>
      <c r="F153" s="25">
        <v>207</v>
      </c>
      <c r="G153" s="25">
        <v>203</v>
      </c>
      <c r="H153" s="25">
        <v>212</v>
      </c>
      <c r="I153" s="25">
        <v>177</v>
      </c>
      <c r="J153" s="25">
        <v>215</v>
      </c>
      <c r="K153" s="25">
        <v>187</v>
      </c>
      <c r="L153" s="25">
        <v>207</v>
      </c>
      <c r="M153" s="25">
        <v>208</v>
      </c>
      <c r="N153" s="25">
        <v>175</v>
      </c>
      <c r="O153" s="25">
        <v>157</v>
      </c>
      <c r="P153" s="25">
        <v>181</v>
      </c>
      <c r="Q153" s="25">
        <v>171</v>
      </c>
      <c r="R153" s="25">
        <v>201</v>
      </c>
      <c r="S153" s="25">
        <v>158</v>
      </c>
      <c r="T153" s="25">
        <v>177</v>
      </c>
      <c r="U153" s="25">
        <v>151</v>
      </c>
      <c r="V153" s="25">
        <v>174</v>
      </c>
      <c r="W153" s="25">
        <v>180</v>
      </c>
      <c r="X153" s="25">
        <v>163</v>
      </c>
      <c r="Y153" s="25">
        <v>181</v>
      </c>
      <c r="Z153" s="25">
        <v>163</v>
      </c>
      <c r="AA153" s="25">
        <v>154</v>
      </c>
      <c r="AB153" s="25">
        <v>120</v>
      </c>
      <c r="AC153" s="25">
        <v>166</v>
      </c>
      <c r="AD153" s="25">
        <v>146</v>
      </c>
      <c r="AE153" s="25">
        <v>202</v>
      </c>
      <c r="AF153" s="25">
        <v>138</v>
      </c>
      <c r="AG153" s="25">
        <v>143</v>
      </c>
      <c r="AH153" s="25">
        <v>171</v>
      </c>
      <c r="AI153" s="25">
        <v>179</v>
      </c>
      <c r="AJ153" s="25">
        <v>132</v>
      </c>
      <c r="AK153" s="25">
        <v>192</v>
      </c>
      <c r="AL153" s="25">
        <v>192</v>
      </c>
      <c r="AM153" s="25">
        <v>200</v>
      </c>
      <c r="AN153" s="25">
        <v>196</v>
      </c>
      <c r="AO153" s="25">
        <v>215</v>
      </c>
      <c r="AP153" s="25">
        <v>197</v>
      </c>
      <c r="AQ153" s="25">
        <v>227</v>
      </c>
      <c r="AR153" s="25">
        <v>213</v>
      </c>
      <c r="AS153" s="25">
        <v>166</v>
      </c>
      <c r="AT153" s="25">
        <v>245</v>
      </c>
      <c r="AU153" s="25">
        <v>250</v>
      </c>
      <c r="AV153" s="25">
        <v>218</v>
      </c>
      <c r="AW153" s="25">
        <v>206</v>
      </c>
      <c r="AX153" s="25">
        <v>200</v>
      </c>
      <c r="AY153" s="25">
        <v>210</v>
      </c>
      <c r="AZ153" s="25">
        <v>226</v>
      </c>
      <c r="BA153" s="25">
        <v>189</v>
      </c>
      <c r="BB153" s="25">
        <v>209</v>
      </c>
    </row>
    <row r="154" spans="1:54" ht="15.75" thickBot="1" x14ac:dyDescent="0.3">
      <c r="A154" s="23" t="s">
        <v>257</v>
      </c>
      <c r="B154" s="24">
        <v>0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F154" s="25">
        <v>0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</row>
    <row r="155" spans="1:54" ht="15.75" thickBot="1" x14ac:dyDescent="0.3">
      <c r="A155" s="23" t="s">
        <v>258</v>
      </c>
      <c r="B155" s="24">
        <v>0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</row>
    <row r="156" spans="1:54" ht="15.75" thickBot="1" x14ac:dyDescent="0.3">
      <c r="A156" s="23" t="s">
        <v>259</v>
      </c>
      <c r="B156" s="24">
        <v>0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</row>
    <row r="157" spans="1:54" ht="15.75" thickBot="1" x14ac:dyDescent="0.3">
      <c r="A157" s="23" t="s">
        <v>260</v>
      </c>
      <c r="B157" s="24">
        <v>0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</row>
    <row r="158" spans="1:54" ht="15.75" thickBot="1" x14ac:dyDescent="0.3">
      <c r="A158" s="23" t="s">
        <v>261</v>
      </c>
      <c r="B158" s="24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</row>
    <row r="159" spans="1:54" ht="15.75" thickBot="1" x14ac:dyDescent="0.3">
      <c r="A159" s="23" t="s">
        <v>262</v>
      </c>
      <c r="B159" s="24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</row>
    <row r="160" spans="1:54" ht="15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</row>
    <row r="161" spans="1:54" ht="18" customHeight="1" thickBot="1" x14ac:dyDescent="0.3">
      <c r="A161" s="37" t="s">
        <v>271</v>
      </c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</row>
    <row r="162" spans="1:54" ht="15.75" thickBot="1" x14ac:dyDescent="0.3">
      <c r="A162" s="38" t="s">
        <v>272</v>
      </c>
      <c r="B162" s="39" t="s">
        <v>281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1"/>
    </row>
    <row r="163" spans="1:54" ht="15.75" thickBot="1" x14ac:dyDescent="0.3">
      <c r="A163" s="33"/>
      <c r="B163" s="22" t="s">
        <v>185</v>
      </c>
      <c r="C163" s="23" t="s">
        <v>186</v>
      </c>
      <c r="D163" s="23" t="s">
        <v>187</v>
      </c>
      <c r="E163" s="23" t="s">
        <v>188</v>
      </c>
      <c r="F163" s="23" t="s">
        <v>189</v>
      </c>
      <c r="G163" s="23" t="s">
        <v>190</v>
      </c>
      <c r="H163" s="23" t="s">
        <v>191</v>
      </c>
      <c r="I163" s="23" t="s">
        <v>192</v>
      </c>
      <c r="J163" s="23" t="s">
        <v>193</v>
      </c>
      <c r="K163" s="23" t="s">
        <v>194</v>
      </c>
      <c r="L163" s="23" t="s">
        <v>195</v>
      </c>
      <c r="M163" s="23" t="s">
        <v>196</v>
      </c>
      <c r="N163" s="23" t="s">
        <v>197</v>
      </c>
      <c r="O163" s="23" t="s">
        <v>198</v>
      </c>
      <c r="P163" s="23" t="s">
        <v>199</v>
      </c>
      <c r="Q163" s="23" t="s">
        <v>200</v>
      </c>
      <c r="R163" s="23" t="s">
        <v>201</v>
      </c>
      <c r="S163" s="23" t="s">
        <v>202</v>
      </c>
      <c r="T163" s="23" t="s">
        <v>203</v>
      </c>
      <c r="U163" s="23" t="s">
        <v>204</v>
      </c>
      <c r="V163" s="23" t="s">
        <v>205</v>
      </c>
      <c r="W163" s="23" t="s">
        <v>206</v>
      </c>
      <c r="X163" s="23" t="s">
        <v>207</v>
      </c>
      <c r="Y163" s="23" t="s">
        <v>208</v>
      </c>
      <c r="Z163" s="23" t="s">
        <v>209</v>
      </c>
      <c r="AA163" s="23" t="s">
        <v>210</v>
      </c>
      <c r="AB163" s="23" t="s">
        <v>211</v>
      </c>
      <c r="AC163" s="23" t="s">
        <v>212</v>
      </c>
      <c r="AD163" s="23" t="s">
        <v>213</v>
      </c>
      <c r="AE163" s="23" t="s">
        <v>214</v>
      </c>
      <c r="AF163" s="23" t="s">
        <v>215</v>
      </c>
      <c r="AG163" s="23" t="s">
        <v>216</v>
      </c>
      <c r="AH163" s="23" t="s">
        <v>217</v>
      </c>
      <c r="AI163" s="23" t="s">
        <v>218</v>
      </c>
      <c r="AJ163" s="23" t="s">
        <v>219</v>
      </c>
      <c r="AK163" s="23" t="s">
        <v>220</v>
      </c>
      <c r="AL163" s="23" t="s">
        <v>221</v>
      </c>
      <c r="AM163" s="23" t="s">
        <v>222</v>
      </c>
      <c r="AN163" s="23" t="s">
        <v>223</v>
      </c>
      <c r="AO163" s="23" t="s">
        <v>224</v>
      </c>
      <c r="AP163" s="23" t="s">
        <v>225</v>
      </c>
      <c r="AQ163" s="23" t="s">
        <v>226</v>
      </c>
      <c r="AR163" s="23" t="s">
        <v>227</v>
      </c>
      <c r="AS163" s="23" t="s">
        <v>228</v>
      </c>
      <c r="AT163" s="23" t="s">
        <v>229</v>
      </c>
      <c r="AU163" s="23" t="s">
        <v>230</v>
      </c>
      <c r="AV163" s="23" t="s">
        <v>231</v>
      </c>
      <c r="AW163" s="23" t="s">
        <v>232</v>
      </c>
      <c r="AX163" s="23" t="s">
        <v>233</v>
      </c>
      <c r="AY163" s="23" t="s">
        <v>234</v>
      </c>
      <c r="AZ163" s="23" t="s">
        <v>235</v>
      </c>
      <c r="BA163" s="23" t="s">
        <v>236</v>
      </c>
      <c r="BB163" s="23" t="s">
        <v>237</v>
      </c>
    </row>
    <row r="164" spans="1:54" ht="15.75" thickBot="1" x14ac:dyDescent="0.3">
      <c r="A164" s="23" t="s">
        <v>238</v>
      </c>
      <c r="B164" s="24">
        <v>2072</v>
      </c>
      <c r="C164" s="25">
        <v>42</v>
      </c>
      <c r="D164" s="25">
        <v>35</v>
      </c>
      <c r="E164" s="25">
        <v>45</v>
      </c>
      <c r="F164" s="25">
        <v>37</v>
      </c>
      <c r="G164" s="25">
        <v>40</v>
      </c>
      <c r="H164" s="25">
        <v>33</v>
      </c>
      <c r="I164" s="25">
        <v>91</v>
      </c>
      <c r="J164" s="25">
        <v>35</v>
      </c>
      <c r="K164" s="25">
        <v>28</v>
      </c>
      <c r="L164" s="25">
        <v>35</v>
      </c>
      <c r="M164" s="25">
        <v>30</v>
      </c>
      <c r="N164" s="25">
        <v>38</v>
      </c>
      <c r="O164" s="25">
        <v>35</v>
      </c>
      <c r="P164" s="25">
        <v>37</v>
      </c>
      <c r="Q164" s="25">
        <v>44</v>
      </c>
      <c r="R164" s="25">
        <v>36</v>
      </c>
      <c r="S164" s="25">
        <v>25</v>
      </c>
      <c r="T164" s="25">
        <v>27</v>
      </c>
      <c r="U164" s="25">
        <v>32</v>
      </c>
      <c r="V164" s="25">
        <v>37</v>
      </c>
      <c r="W164" s="25">
        <v>39</v>
      </c>
      <c r="X164" s="25">
        <v>37</v>
      </c>
      <c r="Y164" s="25">
        <v>20</v>
      </c>
      <c r="Z164" s="25">
        <v>39</v>
      </c>
      <c r="AA164" s="25">
        <v>28</v>
      </c>
      <c r="AB164" s="25">
        <v>31</v>
      </c>
      <c r="AC164" s="25">
        <v>44</v>
      </c>
      <c r="AD164" s="25">
        <v>48</v>
      </c>
      <c r="AE164" s="25">
        <v>56</v>
      </c>
      <c r="AF164" s="25">
        <v>26</v>
      </c>
      <c r="AG164" s="25">
        <v>36</v>
      </c>
      <c r="AH164" s="25">
        <v>44</v>
      </c>
      <c r="AI164" s="25">
        <v>43</v>
      </c>
      <c r="AJ164" s="25">
        <v>38</v>
      </c>
      <c r="AK164" s="25">
        <v>33</v>
      </c>
      <c r="AL164" s="25">
        <v>37</v>
      </c>
      <c r="AM164" s="25">
        <v>45</v>
      </c>
      <c r="AN164" s="25">
        <v>75</v>
      </c>
      <c r="AO164" s="25">
        <v>51</v>
      </c>
      <c r="AP164" s="25">
        <v>26</v>
      </c>
      <c r="AQ164" s="25">
        <v>39</v>
      </c>
      <c r="AR164" s="25">
        <v>70</v>
      </c>
      <c r="AS164" s="25">
        <v>38</v>
      </c>
      <c r="AT164" s="25">
        <v>49</v>
      </c>
      <c r="AU164" s="25">
        <v>46</v>
      </c>
      <c r="AV164" s="25">
        <v>32</v>
      </c>
      <c r="AW164" s="25">
        <v>42</v>
      </c>
      <c r="AX164" s="25">
        <v>34</v>
      </c>
      <c r="AY164" s="25">
        <v>34</v>
      </c>
      <c r="AZ164" s="25">
        <v>33</v>
      </c>
      <c r="BA164" s="25">
        <v>40</v>
      </c>
      <c r="BB164" s="25">
        <v>57</v>
      </c>
    </row>
    <row r="165" spans="1:54" ht="15.75" thickBot="1" x14ac:dyDescent="0.3">
      <c r="A165" s="23" t="s">
        <v>239</v>
      </c>
      <c r="B165" s="24">
        <v>436</v>
      </c>
      <c r="C165" s="25">
        <v>2</v>
      </c>
      <c r="D165" s="25">
        <v>2</v>
      </c>
      <c r="E165" s="25">
        <v>4</v>
      </c>
      <c r="F165" s="25">
        <v>6</v>
      </c>
      <c r="G165" s="25">
        <v>5</v>
      </c>
      <c r="H165" s="25">
        <v>2</v>
      </c>
      <c r="I165" s="25">
        <v>21</v>
      </c>
      <c r="J165" s="25">
        <v>3</v>
      </c>
      <c r="K165" s="25">
        <v>4</v>
      </c>
      <c r="L165" s="25">
        <v>5</v>
      </c>
      <c r="M165" s="25">
        <v>4</v>
      </c>
      <c r="N165" s="25">
        <v>9</v>
      </c>
      <c r="O165" s="25">
        <v>10</v>
      </c>
      <c r="P165" s="25">
        <v>7</v>
      </c>
      <c r="Q165" s="25">
        <v>7</v>
      </c>
      <c r="R165" s="25">
        <v>4</v>
      </c>
      <c r="S165" s="25">
        <v>5</v>
      </c>
      <c r="T165" s="25">
        <v>10</v>
      </c>
      <c r="U165" s="25">
        <v>8</v>
      </c>
      <c r="V165" s="25">
        <v>8</v>
      </c>
      <c r="W165" s="25">
        <v>10</v>
      </c>
      <c r="X165" s="25">
        <v>10</v>
      </c>
      <c r="Y165" s="25">
        <v>1</v>
      </c>
      <c r="Z165" s="25">
        <v>18</v>
      </c>
      <c r="AA165" s="25">
        <v>12</v>
      </c>
      <c r="AB165" s="25">
        <v>10</v>
      </c>
      <c r="AC165" s="25">
        <v>14</v>
      </c>
      <c r="AD165" s="25">
        <v>23</v>
      </c>
      <c r="AE165" s="25">
        <v>31</v>
      </c>
      <c r="AF165" s="25">
        <v>9</v>
      </c>
      <c r="AG165" s="25">
        <v>8</v>
      </c>
      <c r="AH165" s="25">
        <v>14</v>
      </c>
      <c r="AI165" s="25">
        <v>11</v>
      </c>
      <c r="AJ165" s="25">
        <v>6</v>
      </c>
      <c r="AK165" s="25">
        <v>10</v>
      </c>
      <c r="AL165" s="25">
        <v>10</v>
      </c>
      <c r="AM165" s="25">
        <v>10</v>
      </c>
      <c r="AN165" s="25">
        <v>6</v>
      </c>
      <c r="AO165" s="25">
        <v>9</v>
      </c>
      <c r="AP165" s="25">
        <v>7</v>
      </c>
      <c r="AQ165" s="25">
        <v>4</v>
      </c>
      <c r="AR165" s="25">
        <v>18</v>
      </c>
      <c r="AS165" s="25">
        <v>7</v>
      </c>
      <c r="AT165" s="25">
        <v>8</v>
      </c>
      <c r="AU165" s="25">
        <v>8</v>
      </c>
      <c r="AV165" s="25">
        <v>5</v>
      </c>
      <c r="AW165" s="25">
        <v>6</v>
      </c>
      <c r="AX165" s="25">
        <v>9</v>
      </c>
      <c r="AY165" s="25">
        <v>4</v>
      </c>
      <c r="AZ165" s="25">
        <v>2</v>
      </c>
      <c r="BA165" s="25">
        <v>5</v>
      </c>
      <c r="BB165" s="25">
        <v>5</v>
      </c>
    </row>
    <row r="166" spans="1:54" ht="15.75" thickBot="1" x14ac:dyDescent="0.3">
      <c r="A166" s="23" t="s">
        <v>240</v>
      </c>
      <c r="B166" s="24">
        <v>192</v>
      </c>
      <c r="C166" s="25">
        <v>1</v>
      </c>
      <c r="D166" s="25">
        <v>1</v>
      </c>
      <c r="E166" s="25">
        <v>2</v>
      </c>
      <c r="F166" s="25">
        <v>5</v>
      </c>
      <c r="G166" s="25">
        <v>1</v>
      </c>
      <c r="H166" s="25">
        <v>2</v>
      </c>
      <c r="I166" s="25">
        <v>10</v>
      </c>
      <c r="J166" s="25">
        <v>1</v>
      </c>
      <c r="K166" s="25">
        <v>1</v>
      </c>
      <c r="L166" s="25">
        <v>1</v>
      </c>
      <c r="M166" s="25">
        <v>2</v>
      </c>
      <c r="N166" s="25">
        <v>4</v>
      </c>
      <c r="O166" s="25">
        <v>3</v>
      </c>
      <c r="P166" s="25">
        <v>4</v>
      </c>
      <c r="Q166" s="25">
        <v>5</v>
      </c>
      <c r="R166" s="25">
        <v>2</v>
      </c>
      <c r="S166" s="25">
        <v>3</v>
      </c>
      <c r="T166" s="25">
        <v>5</v>
      </c>
      <c r="U166" s="25">
        <v>7</v>
      </c>
      <c r="V166" s="25">
        <v>1</v>
      </c>
      <c r="W166" s="25">
        <v>8</v>
      </c>
      <c r="X166" s="25">
        <v>3</v>
      </c>
      <c r="Y166" s="25">
        <v>0</v>
      </c>
      <c r="Z166" s="25">
        <v>9</v>
      </c>
      <c r="AA166" s="25">
        <v>6</v>
      </c>
      <c r="AB166" s="25">
        <v>4</v>
      </c>
      <c r="AC166" s="25">
        <v>6</v>
      </c>
      <c r="AD166" s="25">
        <v>8</v>
      </c>
      <c r="AE166" s="25">
        <v>13</v>
      </c>
      <c r="AF166" s="25">
        <v>5</v>
      </c>
      <c r="AG166" s="25">
        <v>4</v>
      </c>
      <c r="AH166" s="25">
        <v>6</v>
      </c>
      <c r="AI166" s="25">
        <v>4</v>
      </c>
      <c r="AJ166" s="25">
        <v>0</v>
      </c>
      <c r="AK166" s="25">
        <v>4</v>
      </c>
      <c r="AL166" s="25">
        <v>6</v>
      </c>
      <c r="AM166" s="25">
        <v>6</v>
      </c>
      <c r="AN166" s="25">
        <v>2</v>
      </c>
      <c r="AO166" s="25">
        <v>1</v>
      </c>
      <c r="AP166" s="25">
        <v>5</v>
      </c>
      <c r="AQ166" s="25">
        <v>2</v>
      </c>
      <c r="AR166" s="25">
        <v>5</v>
      </c>
      <c r="AS166" s="25">
        <v>4</v>
      </c>
      <c r="AT166" s="25">
        <v>3</v>
      </c>
      <c r="AU166" s="25">
        <v>2</v>
      </c>
      <c r="AV166" s="25">
        <v>3</v>
      </c>
      <c r="AW166" s="25">
        <v>1</v>
      </c>
      <c r="AX166" s="25">
        <v>5</v>
      </c>
      <c r="AY166" s="25">
        <v>1</v>
      </c>
      <c r="AZ166" s="25">
        <v>1</v>
      </c>
      <c r="BA166" s="25">
        <v>2</v>
      </c>
      <c r="BB166" s="25">
        <v>2</v>
      </c>
    </row>
    <row r="167" spans="1:54" ht="15.75" thickBot="1" x14ac:dyDescent="0.3">
      <c r="A167" s="23" t="s">
        <v>241</v>
      </c>
      <c r="B167" s="24">
        <v>1</v>
      </c>
      <c r="C167" s="25">
        <v>0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1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</row>
    <row r="168" spans="1:54" ht="15.75" thickBot="1" x14ac:dyDescent="0.3">
      <c r="A168" s="23" t="s">
        <v>242</v>
      </c>
      <c r="B168" s="24">
        <v>56</v>
      </c>
      <c r="C168" s="25">
        <v>1</v>
      </c>
      <c r="D168" s="25">
        <v>0</v>
      </c>
      <c r="E168" s="25">
        <v>0</v>
      </c>
      <c r="F168" s="25">
        <v>0</v>
      </c>
      <c r="G168" s="25">
        <v>1</v>
      </c>
      <c r="H168" s="25">
        <v>0</v>
      </c>
      <c r="I168" s="25">
        <v>1</v>
      </c>
      <c r="J168" s="25">
        <v>0</v>
      </c>
      <c r="K168" s="25">
        <v>0</v>
      </c>
      <c r="L168" s="25">
        <v>0</v>
      </c>
      <c r="M168" s="25">
        <v>1</v>
      </c>
      <c r="N168" s="25">
        <v>0</v>
      </c>
      <c r="O168" s="25">
        <v>0</v>
      </c>
      <c r="P168" s="25">
        <v>1</v>
      </c>
      <c r="Q168" s="25">
        <v>0</v>
      </c>
      <c r="R168" s="25">
        <v>0</v>
      </c>
      <c r="S168" s="25">
        <v>1</v>
      </c>
      <c r="T168" s="25">
        <v>1</v>
      </c>
      <c r="U168" s="25">
        <v>0</v>
      </c>
      <c r="V168" s="25">
        <v>1</v>
      </c>
      <c r="W168" s="25">
        <v>0</v>
      </c>
      <c r="X168" s="25">
        <v>0</v>
      </c>
      <c r="Y168" s="25">
        <v>1</v>
      </c>
      <c r="Z168" s="25">
        <v>2</v>
      </c>
      <c r="AA168" s="25">
        <v>2</v>
      </c>
      <c r="AB168" s="25">
        <v>2</v>
      </c>
      <c r="AC168" s="25">
        <v>3</v>
      </c>
      <c r="AD168" s="25">
        <v>4</v>
      </c>
      <c r="AE168" s="25">
        <v>6</v>
      </c>
      <c r="AF168" s="25">
        <v>2</v>
      </c>
      <c r="AG168" s="25">
        <v>1</v>
      </c>
      <c r="AH168" s="25">
        <v>2</v>
      </c>
      <c r="AI168" s="25">
        <v>3</v>
      </c>
      <c r="AJ168" s="25">
        <v>1</v>
      </c>
      <c r="AK168" s="25">
        <v>1</v>
      </c>
      <c r="AL168" s="25">
        <v>2</v>
      </c>
      <c r="AM168" s="25">
        <v>1</v>
      </c>
      <c r="AN168" s="25">
        <v>0</v>
      </c>
      <c r="AO168" s="25">
        <v>1</v>
      </c>
      <c r="AP168" s="25">
        <v>1</v>
      </c>
      <c r="AQ168" s="25">
        <v>1</v>
      </c>
      <c r="AR168" s="25">
        <v>4</v>
      </c>
      <c r="AS168" s="25">
        <v>1</v>
      </c>
      <c r="AT168" s="25">
        <v>0</v>
      </c>
      <c r="AU168" s="25">
        <v>0</v>
      </c>
      <c r="AV168" s="25">
        <v>1</v>
      </c>
      <c r="AW168" s="25">
        <v>1</v>
      </c>
      <c r="AX168" s="25">
        <v>1</v>
      </c>
      <c r="AY168" s="25">
        <v>1</v>
      </c>
      <c r="AZ168" s="25">
        <v>1</v>
      </c>
      <c r="BA168" s="25">
        <v>1</v>
      </c>
      <c r="BB168" s="25">
        <v>1</v>
      </c>
    </row>
    <row r="169" spans="1:54" ht="15.75" thickBot="1" x14ac:dyDescent="0.3">
      <c r="A169" s="23" t="s">
        <v>243</v>
      </c>
      <c r="B169" s="24">
        <v>4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2</v>
      </c>
      <c r="J169" s="25">
        <v>0</v>
      </c>
      <c r="K169" s="25">
        <v>0</v>
      </c>
      <c r="L169" s="25">
        <v>0</v>
      </c>
      <c r="M169" s="25">
        <v>1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0</v>
      </c>
      <c r="W169" s="25">
        <v>0</v>
      </c>
      <c r="X169" s="25">
        <v>0</v>
      </c>
      <c r="Y169" s="25">
        <v>0</v>
      </c>
      <c r="Z169" s="25">
        <v>0</v>
      </c>
      <c r="AA169" s="25">
        <v>0</v>
      </c>
      <c r="AB169" s="25">
        <v>0</v>
      </c>
      <c r="AC169" s="25">
        <v>0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1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</row>
    <row r="170" spans="1:54" ht="15.75" thickBot="1" x14ac:dyDescent="0.3">
      <c r="A170" s="23" t="s">
        <v>244</v>
      </c>
      <c r="B170" s="24">
        <v>155</v>
      </c>
      <c r="C170" s="25">
        <v>0</v>
      </c>
      <c r="D170" s="25">
        <v>1</v>
      </c>
      <c r="E170" s="25">
        <v>2</v>
      </c>
      <c r="F170" s="25">
        <v>1</v>
      </c>
      <c r="G170" s="25">
        <v>3</v>
      </c>
      <c r="H170" s="25">
        <v>0</v>
      </c>
      <c r="I170" s="25">
        <v>4</v>
      </c>
      <c r="J170" s="25">
        <v>2</v>
      </c>
      <c r="K170" s="25">
        <v>3</v>
      </c>
      <c r="L170" s="25">
        <v>4</v>
      </c>
      <c r="M170" s="25">
        <v>0</v>
      </c>
      <c r="N170" s="25">
        <v>4</v>
      </c>
      <c r="O170" s="25">
        <v>5</v>
      </c>
      <c r="P170" s="25">
        <v>2</v>
      </c>
      <c r="Q170" s="25">
        <v>2</v>
      </c>
      <c r="R170" s="25">
        <v>2</v>
      </c>
      <c r="S170" s="25">
        <v>1</v>
      </c>
      <c r="T170" s="25">
        <v>4</v>
      </c>
      <c r="U170" s="25">
        <v>1</v>
      </c>
      <c r="V170" s="25">
        <v>6</v>
      </c>
      <c r="W170" s="25">
        <v>2</v>
      </c>
      <c r="X170" s="25">
        <v>5</v>
      </c>
      <c r="Y170" s="25">
        <v>0</v>
      </c>
      <c r="Z170" s="25">
        <v>6</v>
      </c>
      <c r="AA170" s="25">
        <v>4</v>
      </c>
      <c r="AB170" s="25">
        <v>3</v>
      </c>
      <c r="AC170" s="25">
        <v>5</v>
      </c>
      <c r="AD170" s="25">
        <v>10</v>
      </c>
      <c r="AE170" s="25">
        <v>8</v>
      </c>
      <c r="AF170" s="25">
        <v>1</v>
      </c>
      <c r="AG170" s="25">
        <v>3</v>
      </c>
      <c r="AH170" s="25">
        <v>5</v>
      </c>
      <c r="AI170" s="25">
        <v>3</v>
      </c>
      <c r="AJ170" s="25">
        <v>5</v>
      </c>
      <c r="AK170" s="25">
        <v>5</v>
      </c>
      <c r="AL170" s="25">
        <v>1</v>
      </c>
      <c r="AM170" s="25">
        <v>3</v>
      </c>
      <c r="AN170" s="25">
        <v>4</v>
      </c>
      <c r="AO170" s="25">
        <v>6</v>
      </c>
      <c r="AP170" s="25">
        <v>1</v>
      </c>
      <c r="AQ170" s="25">
        <v>1</v>
      </c>
      <c r="AR170" s="25">
        <v>9</v>
      </c>
      <c r="AS170" s="25">
        <v>0</v>
      </c>
      <c r="AT170" s="25">
        <v>4</v>
      </c>
      <c r="AU170" s="25">
        <v>6</v>
      </c>
      <c r="AV170" s="25">
        <v>0</v>
      </c>
      <c r="AW170" s="25">
        <v>3</v>
      </c>
      <c r="AX170" s="25">
        <v>1</v>
      </c>
      <c r="AY170" s="25">
        <v>1</v>
      </c>
      <c r="AZ170" s="25">
        <v>0</v>
      </c>
      <c r="BA170" s="25">
        <v>2</v>
      </c>
      <c r="BB170" s="25">
        <v>1</v>
      </c>
    </row>
    <row r="171" spans="1:54" ht="15.75" thickBot="1" x14ac:dyDescent="0.3">
      <c r="A171" s="23" t="s">
        <v>245</v>
      </c>
      <c r="B171" s="24">
        <v>28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4</v>
      </c>
      <c r="J171" s="25">
        <v>0</v>
      </c>
      <c r="K171" s="25">
        <v>0</v>
      </c>
      <c r="L171" s="25">
        <v>0</v>
      </c>
      <c r="M171" s="25">
        <v>0</v>
      </c>
      <c r="N171" s="25">
        <v>1</v>
      </c>
      <c r="O171" s="25">
        <v>1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2</v>
      </c>
      <c r="Y171" s="25">
        <v>0</v>
      </c>
      <c r="Z171" s="25">
        <v>1</v>
      </c>
      <c r="AA171" s="25">
        <v>0</v>
      </c>
      <c r="AB171" s="25">
        <v>1</v>
      </c>
      <c r="AC171" s="25">
        <v>0</v>
      </c>
      <c r="AD171" s="25">
        <v>1</v>
      </c>
      <c r="AE171" s="25">
        <v>4</v>
      </c>
      <c r="AF171" s="25">
        <v>1</v>
      </c>
      <c r="AG171" s="25">
        <v>0</v>
      </c>
      <c r="AH171" s="25">
        <v>1</v>
      </c>
      <c r="AI171" s="25">
        <v>1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1</v>
      </c>
      <c r="AP171" s="25">
        <v>0</v>
      </c>
      <c r="AQ171" s="25">
        <v>0</v>
      </c>
      <c r="AR171" s="25">
        <v>0</v>
      </c>
      <c r="AS171" s="25">
        <v>2</v>
      </c>
      <c r="AT171" s="25">
        <v>1</v>
      </c>
      <c r="AU171" s="25">
        <v>0</v>
      </c>
      <c r="AV171" s="25">
        <v>1</v>
      </c>
      <c r="AW171" s="25">
        <v>1</v>
      </c>
      <c r="AX171" s="25">
        <v>2</v>
      </c>
      <c r="AY171" s="25">
        <v>1</v>
      </c>
      <c r="AZ171" s="25">
        <v>0</v>
      </c>
      <c r="BA171" s="25">
        <v>0</v>
      </c>
      <c r="BB171" s="25">
        <v>1</v>
      </c>
    </row>
    <row r="172" spans="1:54" ht="15.75" thickBot="1" x14ac:dyDescent="0.3">
      <c r="A172" s="23" t="s">
        <v>246</v>
      </c>
      <c r="B172" s="24">
        <v>165</v>
      </c>
      <c r="C172" s="25">
        <v>2</v>
      </c>
      <c r="D172" s="25">
        <v>2</v>
      </c>
      <c r="E172" s="25">
        <v>4</v>
      </c>
      <c r="F172" s="25">
        <v>4</v>
      </c>
      <c r="G172" s="25">
        <v>5</v>
      </c>
      <c r="H172" s="25">
        <v>1</v>
      </c>
      <c r="I172" s="25">
        <v>2</v>
      </c>
      <c r="J172" s="25">
        <v>1</v>
      </c>
      <c r="K172" s="25">
        <v>0</v>
      </c>
      <c r="L172" s="25">
        <v>2</v>
      </c>
      <c r="M172" s="25">
        <v>1</v>
      </c>
      <c r="N172" s="25">
        <v>0</v>
      </c>
      <c r="O172" s="25">
        <v>4</v>
      </c>
      <c r="P172" s="25">
        <v>6</v>
      </c>
      <c r="Q172" s="25">
        <v>5</v>
      </c>
      <c r="R172" s="25">
        <v>3</v>
      </c>
      <c r="S172" s="25">
        <v>6</v>
      </c>
      <c r="T172" s="25">
        <v>3</v>
      </c>
      <c r="U172" s="25">
        <v>2</v>
      </c>
      <c r="V172" s="25">
        <v>1</v>
      </c>
      <c r="W172" s="25">
        <v>4</v>
      </c>
      <c r="X172" s="25">
        <v>6</v>
      </c>
      <c r="Y172" s="25">
        <v>1</v>
      </c>
      <c r="Z172" s="25">
        <v>2</v>
      </c>
      <c r="AA172" s="25">
        <v>2</v>
      </c>
      <c r="AB172" s="25">
        <v>4</v>
      </c>
      <c r="AC172" s="25">
        <v>6</v>
      </c>
      <c r="AD172" s="25">
        <v>3</v>
      </c>
      <c r="AE172" s="25">
        <v>1</v>
      </c>
      <c r="AF172" s="25">
        <v>3</v>
      </c>
      <c r="AG172" s="25">
        <v>3</v>
      </c>
      <c r="AH172" s="25">
        <v>0</v>
      </c>
      <c r="AI172" s="25">
        <v>2</v>
      </c>
      <c r="AJ172" s="25">
        <v>5</v>
      </c>
      <c r="AK172" s="25">
        <v>5</v>
      </c>
      <c r="AL172" s="25">
        <v>3</v>
      </c>
      <c r="AM172" s="25">
        <v>5</v>
      </c>
      <c r="AN172" s="25">
        <v>8</v>
      </c>
      <c r="AO172" s="25">
        <v>2</v>
      </c>
      <c r="AP172" s="25">
        <v>3</v>
      </c>
      <c r="AQ172" s="25">
        <v>5</v>
      </c>
      <c r="AR172" s="25">
        <v>6</v>
      </c>
      <c r="AS172" s="25">
        <v>3</v>
      </c>
      <c r="AT172" s="25">
        <v>6</v>
      </c>
      <c r="AU172" s="25">
        <v>5</v>
      </c>
      <c r="AV172" s="25">
        <v>2</v>
      </c>
      <c r="AW172" s="25">
        <v>2</v>
      </c>
      <c r="AX172" s="25">
        <v>3</v>
      </c>
      <c r="AY172" s="25">
        <v>3</v>
      </c>
      <c r="AZ172" s="25">
        <v>1</v>
      </c>
      <c r="BA172" s="25">
        <v>2</v>
      </c>
      <c r="BB172" s="25">
        <v>5</v>
      </c>
    </row>
    <row r="173" spans="1:54" ht="15.75" thickBot="1" x14ac:dyDescent="0.3">
      <c r="A173" s="23" t="s">
        <v>247</v>
      </c>
      <c r="B173" s="24">
        <v>0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</row>
    <row r="174" spans="1:54" ht="15.75" thickBot="1" x14ac:dyDescent="0.3">
      <c r="A174" s="23" t="s">
        <v>248</v>
      </c>
      <c r="B174" s="24">
        <v>1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1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</row>
    <row r="175" spans="1:54" ht="15.75" thickBot="1" x14ac:dyDescent="0.3">
      <c r="A175" s="23" t="s">
        <v>249</v>
      </c>
      <c r="B175" s="24">
        <v>131</v>
      </c>
      <c r="C175" s="25">
        <v>2</v>
      </c>
      <c r="D175" s="25">
        <v>2</v>
      </c>
      <c r="E175" s="25">
        <v>2</v>
      </c>
      <c r="F175" s="25">
        <v>2</v>
      </c>
      <c r="G175" s="25">
        <v>4</v>
      </c>
      <c r="H175" s="25">
        <v>0</v>
      </c>
      <c r="I175" s="25">
        <v>2</v>
      </c>
      <c r="J175" s="25">
        <v>1</v>
      </c>
      <c r="K175" s="25">
        <v>0</v>
      </c>
      <c r="L175" s="25">
        <v>1</v>
      </c>
      <c r="M175" s="25">
        <v>1</v>
      </c>
      <c r="N175" s="25">
        <v>0</v>
      </c>
      <c r="O175" s="25">
        <v>3</v>
      </c>
      <c r="P175" s="25">
        <v>5</v>
      </c>
      <c r="Q175" s="25">
        <v>5</v>
      </c>
      <c r="R175" s="25">
        <v>2</v>
      </c>
      <c r="S175" s="25">
        <v>4</v>
      </c>
      <c r="T175" s="25">
        <v>1</v>
      </c>
      <c r="U175" s="25">
        <v>2</v>
      </c>
      <c r="V175" s="25">
        <v>1</v>
      </c>
      <c r="W175" s="25">
        <v>4</v>
      </c>
      <c r="X175" s="25">
        <v>3</v>
      </c>
      <c r="Y175" s="25">
        <v>1</v>
      </c>
      <c r="Z175" s="25">
        <v>1</v>
      </c>
      <c r="AA175" s="25">
        <v>2</v>
      </c>
      <c r="AB175" s="25">
        <v>3</v>
      </c>
      <c r="AC175" s="25">
        <v>4</v>
      </c>
      <c r="AD175" s="25">
        <v>3</v>
      </c>
      <c r="AE175" s="25">
        <v>1</v>
      </c>
      <c r="AF175" s="25">
        <v>3</v>
      </c>
      <c r="AG175" s="25">
        <v>2</v>
      </c>
      <c r="AH175" s="25">
        <v>0</v>
      </c>
      <c r="AI175" s="25">
        <v>1</v>
      </c>
      <c r="AJ175" s="25">
        <v>5</v>
      </c>
      <c r="AK175" s="25">
        <v>4</v>
      </c>
      <c r="AL175" s="25">
        <v>2</v>
      </c>
      <c r="AM175" s="25">
        <v>5</v>
      </c>
      <c r="AN175" s="25">
        <v>5</v>
      </c>
      <c r="AO175" s="25">
        <v>2</v>
      </c>
      <c r="AP175" s="25">
        <v>3</v>
      </c>
      <c r="AQ175" s="25">
        <v>5</v>
      </c>
      <c r="AR175" s="25">
        <v>6</v>
      </c>
      <c r="AS175" s="25">
        <v>3</v>
      </c>
      <c r="AT175" s="25">
        <v>5</v>
      </c>
      <c r="AU175" s="25">
        <v>5</v>
      </c>
      <c r="AV175" s="25">
        <v>2</v>
      </c>
      <c r="AW175" s="25">
        <v>2</v>
      </c>
      <c r="AX175" s="25">
        <v>3</v>
      </c>
      <c r="AY175" s="25">
        <v>3</v>
      </c>
      <c r="AZ175" s="25">
        <v>0</v>
      </c>
      <c r="BA175" s="25">
        <v>1</v>
      </c>
      <c r="BB175" s="25">
        <v>2</v>
      </c>
    </row>
    <row r="176" spans="1:54" ht="15.75" thickBot="1" x14ac:dyDescent="0.3">
      <c r="A176" s="23" t="s">
        <v>250</v>
      </c>
      <c r="B176" s="24">
        <v>0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</row>
    <row r="177" spans="1:54" ht="15.75" thickBot="1" x14ac:dyDescent="0.3">
      <c r="A177" s="23" t="s">
        <v>251</v>
      </c>
      <c r="B177" s="24">
        <v>33</v>
      </c>
      <c r="C177" s="25">
        <v>0</v>
      </c>
      <c r="D177" s="25">
        <v>0</v>
      </c>
      <c r="E177" s="25">
        <v>2</v>
      </c>
      <c r="F177" s="25">
        <v>2</v>
      </c>
      <c r="G177" s="25">
        <v>1</v>
      </c>
      <c r="H177" s="25">
        <v>1</v>
      </c>
      <c r="I177" s="25">
        <v>0</v>
      </c>
      <c r="J177" s="25">
        <v>0</v>
      </c>
      <c r="K177" s="25">
        <v>0</v>
      </c>
      <c r="L177" s="25">
        <v>1</v>
      </c>
      <c r="M177" s="25">
        <v>0</v>
      </c>
      <c r="N177" s="25">
        <v>0</v>
      </c>
      <c r="O177" s="25">
        <v>1</v>
      </c>
      <c r="P177" s="25">
        <v>1</v>
      </c>
      <c r="Q177" s="25">
        <v>0</v>
      </c>
      <c r="R177" s="25">
        <v>1</v>
      </c>
      <c r="S177" s="25">
        <v>1</v>
      </c>
      <c r="T177" s="25">
        <v>2</v>
      </c>
      <c r="U177" s="25">
        <v>0</v>
      </c>
      <c r="V177" s="25">
        <v>0</v>
      </c>
      <c r="W177" s="25">
        <v>0</v>
      </c>
      <c r="X177" s="25">
        <v>3</v>
      </c>
      <c r="Y177" s="25">
        <v>0</v>
      </c>
      <c r="Z177" s="25">
        <v>1</v>
      </c>
      <c r="AA177" s="25">
        <v>0</v>
      </c>
      <c r="AB177" s="25">
        <v>1</v>
      </c>
      <c r="AC177" s="25">
        <v>2</v>
      </c>
      <c r="AD177" s="25">
        <v>0</v>
      </c>
      <c r="AE177" s="25">
        <v>0</v>
      </c>
      <c r="AF177" s="25">
        <v>0</v>
      </c>
      <c r="AG177" s="25">
        <v>1</v>
      </c>
      <c r="AH177" s="25">
        <v>0</v>
      </c>
      <c r="AI177" s="25">
        <v>1</v>
      </c>
      <c r="AJ177" s="25">
        <v>0</v>
      </c>
      <c r="AK177" s="25">
        <v>1</v>
      </c>
      <c r="AL177" s="25">
        <v>1</v>
      </c>
      <c r="AM177" s="25">
        <v>0</v>
      </c>
      <c r="AN177" s="25">
        <v>3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1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1</v>
      </c>
      <c r="BA177" s="25">
        <v>1</v>
      </c>
      <c r="BB177" s="25">
        <v>3</v>
      </c>
    </row>
    <row r="178" spans="1:54" ht="15.75" thickBot="1" x14ac:dyDescent="0.3">
      <c r="A178" s="23" t="s">
        <v>252</v>
      </c>
      <c r="B178" s="24">
        <v>29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1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2</v>
      </c>
      <c r="U178" s="25">
        <v>0</v>
      </c>
      <c r="V178" s="25">
        <v>1</v>
      </c>
      <c r="W178" s="25">
        <v>1</v>
      </c>
      <c r="X178" s="25">
        <v>1</v>
      </c>
      <c r="Y178" s="25">
        <v>0</v>
      </c>
      <c r="Z178" s="25">
        <v>0</v>
      </c>
      <c r="AA178" s="25">
        <v>0</v>
      </c>
      <c r="AB178" s="25">
        <v>0</v>
      </c>
      <c r="AC178" s="25">
        <v>1</v>
      </c>
      <c r="AD178" s="25">
        <v>2</v>
      </c>
      <c r="AE178" s="25">
        <v>3</v>
      </c>
      <c r="AF178" s="25">
        <v>3</v>
      </c>
      <c r="AG178" s="25">
        <v>1</v>
      </c>
      <c r="AH178" s="25">
        <v>0</v>
      </c>
      <c r="AI178" s="25">
        <v>1</v>
      </c>
      <c r="AJ178" s="25">
        <v>1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1</v>
      </c>
      <c r="AR178" s="25">
        <v>1</v>
      </c>
      <c r="AS178" s="25">
        <v>0</v>
      </c>
      <c r="AT178" s="25">
        <v>1</v>
      </c>
      <c r="AU178" s="25">
        <v>1</v>
      </c>
      <c r="AV178" s="25">
        <v>1</v>
      </c>
      <c r="AW178" s="25">
        <v>0</v>
      </c>
      <c r="AX178" s="25">
        <v>1</v>
      </c>
      <c r="AY178" s="25">
        <v>1</v>
      </c>
      <c r="AZ178" s="25">
        <v>1</v>
      </c>
      <c r="BA178" s="25">
        <v>2</v>
      </c>
      <c r="BB178" s="25">
        <v>1</v>
      </c>
    </row>
    <row r="179" spans="1:54" ht="15.75" thickBot="1" x14ac:dyDescent="0.3">
      <c r="A179" s="23" t="s">
        <v>253</v>
      </c>
      <c r="B179" s="24">
        <v>1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1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</row>
    <row r="180" spans="1:54" ht="15.75" thickBot="1" x14ac:dyDescent="0.3">
      <c r="A180" s="23" t="s">
        <v>254</v>
      </c>
      <c r="B180" s="24">
        <v>28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1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2</v>
      </c>
      <c r="U180" s="25">
        <v>0</v>
      </c>
      <c r="V180" s="25">
        <v>0</v>
      </c>
      <c r="W180" s="25">
        <v>1</v>
      </c>
      <c r="X180" s="25">
        <v>1</v>
      </c>
      <c r="Y180" s="25">
        <v>0</v>
      </c>
      <c r="Z180" s="25">
        <v>0</v>
      </c>
      <c r="AA180" s="25">
        <v>0</v>
      </c>
      <c r="AB180" s="25">
        <v>0</v>
      </c>
      <c r="AC180" s="25">
        <v>1</v>
      </c>
      <c r="AD180" s="25">
        <v>2</v>
      </c>
      <c r="AE180" s="25">
        <v>3</v>
      </c>
      <c r="AF180" s="25">
        <v>3</v>
      </c>
      <c r="AG180" s="25">
        <v>1</v>
      </c>
      <c r="AH180" s="25">
        <v>0</v>
      </c>
      <c r="AI180" s="25">
        <v>1</v>
      </c>
      <c r="AJ180" s="25">
        <v>1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1</v>
      </c>
      <c r="AR180" s="25">
        <v>1</v>
      </c>
      <c r="AS180" s="25">
        <v>0</v>
      </c>
      <c r="AT180" s="25">
        <v>1</v>
      </c>
      <c r="AU180" s="25">
        <v>1</v>
      </c>
      <c r="AV180" s="25">
        <v>1</v>
      </c>
      <c r="AW180" s="25">
        <v>0</v>
      </c>
      <c r="AX180" s="25">
        <v>1</v>
      </c>
      <c r="AY180" s="25">
        <v>1</v>
      </c>
      <c r="AZ180" s="25">
        <v>1</v>
      </c>
      <c r="BA180" s="25">
        <v>2</v>
      </c>
      <c r="BB180" s="25">
        <v>1</v>
      </c>
    </row>
    <row r="181" spans="1:54" ht="15.75" thickBot="1" x14ac:dyDescent="0.3">
      <c r="A181" s="23" t="s">
        <v>255</v>
      </c>
      <c r="B181" s="24">
        <v>155</v>
      </c>
      <c r="C181" s="25">
        <v>8</v>
      </c>
      <c r="D181" s="25">
        <v>6</v>
      </c>
      <c r="E181" s="25">
        <v>2</v>
      </c>
      <c r="F181" s="25">
        <v>6</v>
      </c>
      <c r="G181" s="25">
        <v>5</v>
      </c>
      <c r="H181" s="25">
        <v>1</v>
      </c>
      <c r="I181" s="25">
        <v>7</v>
      </c>
      <c r="J181" s="25">
        <v>2</v>
      </c>
      <c r="K181" s="25">
        <v>2</v>
      </c>
      <c r="L181" s="25">
        <v>3</v>
      </c>
      <c r="M181" s="25">
        <v>3</v>
      </c>
      <c r="N181" s="25">
        <v>4</v>
      </c>
      <c r="O181" s="25">
        <v>5</v>
      </c>
      <c r="P181" s="25">
        <v>0</v>
      </c>
      <c r="Q181" s="25">
        <v>2</v>
      </c>
      <c r="R181" s="25">
        <v>4</v>
      </c>
      <c r="S181" s="25">
        <v>1</v>
      </c>
      <c r="T181" s="25">
        <v>1</v>
      </c>
      <c r="U181" s="25">
        <v>0</v>
      </c>
      <c r="V181" s="25">
        <v>6</v>
      </c>
      <c r="W181" s="25">
        <v>5</v>
      </c>
      <c r="X181" s="25">
        <v>1</v>
      </c>
      <c r="Y181" s="25">
        <v>0</v>
      </c>
      <c r="Z181" s="25">
        <v>2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1</v>
      </c>
      <c r="AG181" s="25">
        <v>3</v>
      </c>
      <c r="AH181" s="25">
        <v>0</v>
      </c>
      <c r="AI181" s="25">
        <v>4</v>
      </c>
      <c r="AJ181" s="25">
        <v>3</v>
      </c>
      <c r="AK181" s="25">
        <v>1</v>
      </c>
      <c r="AL181" s="25">
        <v>1</v>
      </c>
      <c r="AM181" s="25">
        <v>5</v>
      </c>
      <c r="AN181" s="25">
        <v>4</v>
      </c>
      <c r="AO181" s="25">
        <v>6</v>
      </c>
      <c r="AP181" s="25">
        <v>1</v>
      </c>
      <c r="AQ181" s="25">
        <v>3</v>
      </c>
      <c r="AR181" s="25">
        <v>4</v>
      </c>
      <c r="AS181" s="25">
        <v>5</v>
      </c>
      <c r="AT181" s="25">
        <v>4</v>
      </c>
      <c r="AU181" s="25">
        <v>4</v>
      </c>
      <c r="AV181" s="25">
        <v>0</v>
      </c>
      <c r="AW181" s="25">
        <v>8</v>
      </c>
      <c r="AX181" s="25">
        <v>0</v>
      </c>
      <c r="AY181" s="25">
        <v>4</v>
      </c>
      <c r="AZ181" s="25">
        <v>4</v>
      </c>
      <c r="BA181" s="25">
        <v>6</v>
      </c>
      <c r="BB181" s="25">
        <v>8</v>
      </c>
    </row>
    <row r="182" spans="1:54" ht="15.75" thickBot="1" x14ac:dyDescent="0.3">
      <c r="A182" s="23" t="s">
        <v>256</v>
      </c>
      <c r="B182" s="24">
        <v>1287</v>
      </c>
      <c r="C182" s="25">
        <v>30</v>
      </c>
      <c r="D182" s="25">
        <v>25</v>
      </c>
      <c r="E182" s="25">
        <v>35</v>
      </c>
      <c r="F182" s="25">
        <v>21</v>
      </c>
      <c r="G182" s="25">
        <v>25</v>
      </c>
      <c r="H182" s="25">
        <v>29</v>
      </c>
      <c r="I182" s="25">
        <v>61</v>
      </c>
      <c r="J182" s="25">
        <v>29</v>
      </c>
      <c r="K182" s="25">
        <v>22</v>
      </c>
      <c r="L182" s="25">
        <v>25</v>
      </c>
      <c r="M182" s="25">
        <v>22</v>
      </c>
      <c r="N182" s="25">
        <v>24</v>
      </c>
      <c r="O182" s="25">
        <v>16</v>
      </c>
      <c r="P182" s="25">
        <v>24</v>
      </c>
      <c r="Q182" s="25">
        <v>30</v>
      </c>
      <c r="R182" s="25">
        <v>25</v>
      </c>
      <c r="S182" s="25">
        <v>13</v>
      </c>
      <c r="T182" s="25">
        <v>11</v>
      </c>
      <c r="U182" s="25">
        <v>22</v>
      </c>
      <c r="V182" s="25">
        <v>21</v>
      </c>
      <c r="W182" s="25">
        <v>19</v>
      </c>
      <c r="X182" s="25">
        <v>19</v>
      </c>
      <c r="Y182" s="25">
        <v>18</v>
      </c>
      <c r="Z182" s="25">
        <v>17</v>
      </c>
      <c r="AA182" s="25">
        <v>14</v>
      </c>
      <c r="AB182" s="25">
        <v>17</v>
      </c>
      <c r="AC182" s="25">
        <v>23</v>
      </c>
      <c r="AD182" s="25">
        <v>20</v>
      </c>
      <c r="AE182" s="25">
        <v>21</v>
      </c>
      <c r="AF182" s="25">
        <v>10</v>
      </c>
      <c r="AG182" s="25">
        <v>21</v>
      </c>
      <c r="AH182" s="25">
        <v>30</v>
      </c>
      <c r="AI182" s="25">
        <v>25</v>
      </c>
      <c r="AJ182" s="25">
        <v>23</v>
      </c>
      <c r="AK182" s="25">
        <v>17</v>
      </c>
      <c r="AL182" s="25">
        <v>23</v>
      </c>
      <c r="AM182" s="25">
        <v>25</v>
      </c>
      <c r="AN182" s="25">
        <v>57</v>
      </c>
      <c r="AO182" s="25">
        <v>34</v>
      </c>
      <c r="AP182" s="25">
        <v>15</v>
      </c>
      <c r="AQ182" s="25">
        <v>26</v>
      </c>
      <c r="AR182" s="25">
        <v>41</v>
      </c>
      <c r="AS182" s="25">
        <v>23</v>
      </c>
      <c r="AT182" s="25">
        <v>30</v>
      </c>
      <c r="AU182" s="25">
        <v>28</v>
      </c>
      <c r="AV182" s="25">
        <v>24</v>
      </c>
      <c r="AW182" s="25">
        <v>26</v>
      </c>
      <c r="AX182" s="25">
        <v>21</v>
      </c>
      <c r="AY182" s="25">
        <v>22</v>
      </c>
      <c r="AZ182" s="25">
        <v>25</v>
      </c>
      <c r="BA182" s="25">
        <v>25</v>
      </c>
      <c r="BB182" s="25">
        <v>38</v>
      </c>
    </row>
    <row r="183" spans="1:54" ht="15.75" thickBot="1" x14ac:dyDescent="0.3">
      <c r="A183" s="23" t="s">
        <v>257</v>
      </c>
      <c r="B183" s="24">
        <v>0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</row>
    <row r="184" spans="1:54" ht="15.75" thickBot="1" x14ac:dyDescent="0.3">
      <c r="A184" s="23" t="s">
        <v>258</v>
      </c>
      <c r="B184" s="24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</row>
    <row r="185" spans="1:54" ht="15.75" thickBot="1" x14ac:dyDescent="0.3">
      <c r="A185" s="23" t="s">
        <v>259</v>
      </c>
      <c r="B185" s="24">
        <v>0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</row>
    <row r="186" spans="1:54" ht="15.75" thickBot="1" x14ac:dyDescent="0.3">
      <c r="A186" s="23" t="s">
        <v>260</v>
      </c>
      <c r="B186" s="24">
        <v>0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</row>
    <row r="187" spans="1:54" ht="15.75" thickBot="1" x14ac:dyDescent="0.3">
      <c r="A187" s="23" t="s">
        <v>261</v>
      </c>
      <c r="B187" s="24">
        <v>0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</row>
    <row r="188" spans="1:54" ht="15.75" thickBot="1" x14ac:dyDescent="0.3">
      <c r="A188" s="23" t="s">
        <v>262</v>
      </c>
      <c r="B188" s="24">
        <v>0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</row>
    <row r="189" spans="1:54" ht="18" customHeight="1" thickBot="1" x14ac:dyDescent="0.3">
      <c r="A189" s="44" t="s">
        <v>273</v>
      </c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</row>
    <row r="190" spans="1:54" ht="15.75" thickBot="1" x14ac:dyDescent="0.3">
      <c r="A190" s="26" t="s">
        <v>274</v>
      </c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</row>
    <row r="191" spans="1:54" ht="15.75" thickBot="1" x14ac:dyDescent="0.3">
      <c r="A191" s="27" t="s">
        <v>275</v>
      </c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</row>
    <row r="192" spans="1:54" ht="15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43" t="s">
        <v>279</v>
      </c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</row>
  </sheetData>
  <mergeCells count="43">
    <mergeCell ref="A192:AB192"/>
    <mergeCell ref="AC192:BB192"/>
    <mergeCell ref="A161:BB161"/>
    <mergeCell ref="A162:A163"/>
    <mergeCell ref="B162:BB162"/>
    <mergeCell ref="A189:BB189"/>
    <mergeCell ref="L190:V191"/>
    <mergeCell ref="W190:AG191"/>
    <mergeCell ref="AH190:AR191"/>
    <mergeCell ref="AS190:BB191"/>
    <mergeCell ref="A160:AA160"/>
    <mergeCell ref="AB160:BB160"/>
    <mergeCell ref="A75:A76"/>
    <mergeCell ref="B75:BB75"/>
    <mergeCell ref="A102:AA102"/>
    <mergeCell ref="AB102:BB102"/>
    <mergeCell ref="A103:BB103"/>
    <mergeCell ref="A104:A105"/>
    <mergeCell ref="B104:BB104"/>
    <mergeCell ref="A131:AA131"/>
    <mergeCell ref="AB131:BB131"/>
    <mergeCell ref="A132:BB132"/>
    <mergeCell ref="A133:A134"/>
    <mergeCell ref="B133:BB133"/>
    <mergeCell ref="A74:BB74"/>
    <mergeCell ref="A15:AA15"/>
    <mergeCell ref="AB15:BB15"/>
    <mergeCell ref="A16:BB16"/>
    <mergeCell ref="A17:A18"/>
    <mergeCell ref="B17:BB17"/>
    <mergeCell ref="A44:AA44"/>
    <mergeCell ref="AB44:BB44"/>
    <mergeCell ref="A45:BB45"/>
    <mergeCell ref="A46:A47"/>
    <mergeCell ref="B46:BB46"/>
    <mergeCell ref="A73:AA73"/>
    <mergeCell ref="AB73:BB73"/>
    <mergeCell ref="A14:BB14"/>
    <mergeCell ref="A1:AB11"/>
    <mergeCell ref="AC1:BB3"/>
    <mergeCell ref="AC4:BB5"/>
    <mergeCell ref="A13:AA13"/>
    <mergeCell ref="AB13:BB13"/>
  </mergeCells>
  <phoneticPr fontId="4" type="noConversion"/>
  <pageMargins left="0.7" right="0.7" top="0.75" bottom="0.75" header="0.3" footer="0.3"/>
  <pageSetup orientation="portrait" horizontalDpi="0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92"/>
  <sheetViews>
    <sheetView workbookViewId="0">
      <selection activeCell="B22" sqref="B22"/>
    </sheetView>
  </sheetViews>
  <sheetFormatPr baseColWidth="10" defaultColWidth="9.140625" defaultRowHeight="12.75" customHeight="1" x14ac:dyDescent="0.25"/>
  <cols>
    <col min="1" max="1" width="40.28515625" style="21" bestFit="1" customWidth="1"/>
    <col min="2" max="2" width="7.42578125" style="21" bestFit="1" customWidth="1"/>
    <col min="3" max="54" width="4.85546875" style="21" bestFit="1" customWidth="1"/>
    <col min="55" max="16384" width="9.140625" style="21"/>
  </cols>
  <sheetData>
    <row r="1" spans="1:54" ht="12.75" customHeight="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</row>
    <row r="2" spans="1:54" ht="12.75" customHeigh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</row>
    <row r="3" spans="1:54" ht="12.75" customHeight="1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</row>
    <row r="4" spans="1:54" ht="23.25" customHeigh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4" t="s">
        <v>180</v>
      </c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</row>
    <row r="5" spans="1:54" ht="23.25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</row>
    <row r="6" spans="1:54" ht="12.75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54" ht="12.75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54" ht="12.75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54" ht="12.75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54" ht="12.75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54" ht="12.75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3" spans="1:54" ht="15" x14ac:dyDescent="0.25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</row>
    <row r="14" spans="1:54" ht="23.25" customHeight="1" x14ac:dyDescent="0.25">
      <c r="A14" s="31" t="s">
        <v>181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</row>
    <row r="15" spans="1:54" ht="15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</row>
    <row r="16" spans="1:54" ht="18" customHeight="1" thickBot="1" x14ac:dyDescent="0.3">
      <c r="A16" s="37" t="s">
        <v>182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</row>
    <row r="17" spans="1:54" ht="15.75" thickBot="1" x14ac:dyDescent="0.3">
      <c r="A17" s="38" t="s">
        <v>183</v>
      </c>
      <c r="B17" s="39" t="s">
        <v>280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1"/>
    </row>
    <row r="18" spans="1:54" ht="15.75" thickBot="1" x14ac:dyDescent="0.3">
      <c r="A18" s="33"/>
      <c r="B18" s="22" t="s">
        <v>185</v>
      </c>
      <c r="C18" s="23" t="s">
        <v>186</v>
      </c>
      <c r="D18" s="23" t="s">
        <v>187</v>
      </c>
      <c r="E18" s="23" t="s">
        <v>188</v>
      </c>
      <c r="F18" s="23" t="s">
        <v>189</v>
      </c>
      <c r="G18" s="23" t="s">
        <v>190</v>
      </c>
      <c r="H18" s="23" t="s">
        <v>191</v>
      </c>
      <c r="I18" s="23" t="s">
        <v>192</v>
      </c>
      <c r="J18" s="23" t="s">
        <v>193</v>
      </c>
      <c r="K18" s="23" t="s">
        <v>194</v>
      </c>
      <c r="L18" s="23" t="s">
        <v>195</v>
      </c>
      <c r="M18" s="23" t="s">
        <v>196</v>
      </c>
      <c r="N18" s="23" t="s">
        <v>197</v>
      </c>
      <c r="O18" s="23" t="s">
        <v>198</v>
      </c>
      <c r="P18" s="23" t="s">
        <v>199</v>
      </c>
      <c r="Q18" s="23" t="s">
        <v>200</v>
      </c>
      <c r="R18" s="23" t="s">
        <v>201</v>
      </c>
      <c r="S18" s="23" t="s">
        <v>202</v>
      </c>
      <c r="T18" s="23" t="s">
        <v>203</v>
      </c>
      <c r="U18" s="23" t="s">
        <v>204</v>
      </c>
      <c r="V18" s="23" t="s">
        <v>205</v>
      </c>
      <c r="W18" s="23" t="s">
        <v>206</v>
      </c>
      <c r="X18" s="23" t="s">
        <v>207</v>
      </c>
      <c r="Y18" s="23" t="s">
        <v>208</v>
      </c>
      <c r="Z18" s="23" t="s">
        <v>209</v>
      </c>
      <c r="AA18" s="23" t="s">
        <v>210</v>
      </c>
      <c r="AB18" s="23" t="s">
        <v>211</v>
      </c>
      <c r="AC18" s="23" t="s">
        <v>212</v>
      </c>
      <c r="AD18" s="23" t="s">
        <v>213</v>
      </c>
      <c r="AE18" s="23" t="s">
        <v>214</v>
      </c>
      <c r="AF18" s="23" t="s">
        <v>215</v>
      </c>
      <c r="AG18" s="23" t="s">
        <v>216</v>
      </c>
      <c r="AH18" s="23" t="s">
        <v>217</v>
      </c>
      <c r="AI18" s="23" t="s">
        <v>218</v>
      </c>
      <c r="AJ18" s="23" t="s">
        <v>219</v>
      </c>
      <c r="AK18" s="23" t="s">
        <v>220</v>
      </c>
      <c r="AL18" s="23" t="s">
        <v>221</v>
      </c>
      <c r="AM18" s="23" t="s">
        <v>222</v>
      </c>
      <c r="AN18" s="23" t="s">
        <v>223</v>
      </c>
      <c r="AO18" s="23" t="s">
        <v>224</v>
      </c>
      <c r="AP18" s="23" t="s">
        <v>225</v>
      </c>
      <c r="AQ18" s="23" t="s">
        <v>226</v>
      </c>
      <c r="AR18" s="23" t="s">
        <v>227</v>
      </c>
      <c r="AS18" s="23" t="s">
        <v>228</v>
      </c>
      <c r="AT18" s="23" t="s">
        <v>229</v>
      </c>
      <c r="AU18" s="23" t="s">
        <v>230</v>
      </c>
      <c r="AV18" s="23" t="s">
        <v>231</v>
      </c>
      <c r="AW18" s="23" t="s">
        <v>232</v>
      </c>
      <c r="AX18" s="23" t="s">
        <v>233</v>
      </c>
      <c r="AY18" s="23" t="s">
        <v>234</v>
      </c>
      <c r="AZ18" s="23" t="s">
        <v>235</v>
      </c>
      <c r="BA18" s="23" t="s">
        <v>236</v>
      </c>
      <c r="BB18" s="23" t="s">
        <v>237</v>
      </c>
    </row>
    <row r="19" spans="1:54" ht="15.75" thickBot="1" x14ac:dyDescent="0.3">
      <c r="A19" s="23" t="s">
        <v>238</v>
      </c>
      <c r="B19" s="24">
        <v>33188</v>
      </c>
      <c r="C19" s="25">
        <v>521</v>
      </c>
      <c r="D19" s="25">
        <v>585</v>
      </c>
      <c r="E19" s="25">
        <v>564</v>
      </c>
      <c r="F19" s="25">
        <v>547</v>
      </c>
      <c r="G19" s="25">
        <v>560</v>
      </c>
      <c r="H19" s="25">
        <v>575</v>
      </c>
      <c r="I19" s="25">
        <v>576</v>
      </c>
      <c r="J19" s="25">
        <v>582</v>
      </c>
      <c r="K19" s="25">
        <v>612</v>
      </c>
      <c r="L19" s="25">
        <v>670</v>
      </c>
      <c r="M19" s="25">
        <v>680</v>
      </c>
      <c r="N19" s="25">
        <v>713</v>
      </c>
      <c r="O19" s="25">
        <v>839</v>
      </c>
      <c r="P19" s="25">
        <v>802</v>
      </c>
      <c r="Q19" s="25">
        <v>743</v>
      </c>
      <c r="R19" s="25">
        <v>715</v>
      </c>
      <c r="S19" s="25">
        <v>731</v>
      </c>
      <c r="T19" s="25">
        <v>728</v>
      </c>
      <c r="U19" s="25">
        <v>664</v>
      </c>
      <c r="V19" s="25">
        <v>690</v>
      </c>
      <c r="W19" s="25">
        <v>718</v>
      </c>
      <c r="X19" s="25">
        <v>569</v>
      </c>
      <c r="Y19" s="25">
        <v>591</v>
      </c>
      <c r="Z19" s="25">
        <v>628</v>
      </c>
      <c r="AA19" s="25">
        <v>692</v>
      </c>
      <c r="AB19" s="25">
        <v>673</v>
      </c>
      <c r="AC19" s="25">
        <v>712</v>
      </c>
      <c r="AD19" s="25">
        <v>603</v>
      </c>
      <c r="AE19" s="25">
        <v>632</v>
      </c>
      <c r="AF19" s="25">
        <v>653</v>
      </c>
      <c r="AG19" s="25">
        <v>667</v>
      </c>
      <c r="AH19" s="25">
        <v>726</v>
      </c>
      <c r="AI19" s="25">
        <v>754</v>
      </c>
      <c r="AJ19" s="25">
        <v>753</v>
      </c>
      <c r="AK19" s="25">
        <v>714</v>
      </c>
      <c r="AL19" s="25">
        <v>735</v>
      </c>
      <c r="AM19" s="25">
        <v>656</v>
      </c>
      <c r="AN19" s="25">
        <v>620</v>
      </c>
      <c r="AO19" s="25">
        <v>663</v>
      </c>
      <c r="AP19" s="25">
        <v>541</v>
      </c>
      <c r="AQ19" s="25">
        <v>611</v>
      </c>
      <c r="AR19" s="25">
        <v>618</v>
      </c>
      <c r="AS19" s="25">
        <v>594</v>
      </c>
      <c r="AT19" s="25">
        <v>596</v>
      </c>
      <c r="AU19" s="25">
        <v>627</v>
      </c>
      <c r="AV19" s="25">
        <v>569</v>
      </c>
      <c r="AW19" s="25">
        <v>580</v>
      </c>
      <c r="AX19" s="25">
        <v>575</v>
      </c>
      <c r="AY19" s="25">
        <v>533</v>
      </c>
      <c r="AZ19" s="25">
        <v>532</v>
      </c>
      <c r="BA19" s="25">
        <v>512</v>
      </c>
      <c r="BB19" s="25">
        <v>444</v>
      </c>
    </row>
    <row r="20" spans="1:54" ht="15.75" thickBot="1" x14ac:dyDescent="0.3">
      <c r="A20" s="23" t="s">
        <v>239</v>
      </c>
      <c r="B20" s="24">
        <v>12207</v>
      </c>
      <c r="C20" s="25">
        <v>135</v>
      </c>
      <c r="D20" s="25">
        <v>146</v>
      </c>
      <c r="E20" s="25">
        <v>136</v>
      </c>
      <c r="F20" s="25">
        <v>108</v>
      </c>
      <c r="G20" s="25">
        <v>134</v>
      </c>
      <c r="H20" s="25">
        <v>121</v>
      </c>
      <c r="I20" s="25">
        <v>129</v>
      </c>
      <c r="J20" s="25">
        <v>166</v>
      </c>
      <c r="K20" s="25">
        <v>187</v>
      </c>
      <c r="L20" s="25">
        <v>180</v>
      </c>
      <c r="M20" s="25">
        <v>271</v>
      </c>
      <c r="N20" s="25">
        <v>269</v>
      </c>
      <c r="O20" s="25">
        <v>318</v>
      </c>
      <c r="P20" s="25">
        <v>283</v>
      </c>
      <c r="Q20" s="25">
        <v>273</v>
      </c>
      <c r="R20" s="25">
        <v>250</v>
      </c>
      <c r="S20" s="25">
        <v>244</v>
      </c>
      <c r="T20" s="25">
        <v>263</v>
      </c>
      <c r="U20" s="25">
        <v>248</v>
      </c>
      <c r="V20" s="25">
        <v>253</v>
      </c>
      <c r="W20" s="25">
        <v>293</v>
      </c>
      <c r="X20" s="25">
        <v>212</v>
      </c>
      <c r="Y20" s="25">
        <v>246</v>
      </c>
      <c r="Z20" s="25">
        <v>265</v>
      </c>
      <c r="AA20" s="25">
        <v>314</v>
      </c>
      <c r="AB20" s="25">
        <v>333</v>
      </c>
      <c r="AC20" s="25">
        <v>340</v>
      </c>
      <c r="AD20" s="25">
        <v>343</v>
      </c>
      <c r="AE20" s="25">
        <v>307</v>
      </c>
      <c r="AF20" s="25">
        <v>297</v>
      </c>
      <c r="AG20" s="25">
        <v>275</v>
      </c>
      <c r="AH20" s="25">
        <v>355</v>
      </c>
      <c r="AI20" s="25">
        <v>398</v>
      </c>
      <c r="AJ20" s="25">
        <v>398</v>
      </c>
      <c r="AK20" s="25">
        <v>396</v>
      </c>
      <c r="AL20" s="25">
        <v>310</v>
      </c>
      <c r="AM20" s="25">
        <v>272</v>
      </c>
      <c r="AN20" s="25">
        <v>237</v>
      </c>
      <c r="AO20" s="25">
        <v>250</v>
      </c>
      <c r="AP20" s="25">
        <v>182</v>
      </c>
      <c r="AQ20" s="25">
        <v>184</v>
      </c>
      <c r="AR20" s="25">
        <v>206</v>
      </c>
      <c r="AS20" s="25">
        <v>183</v>
      </c>
      <c r="AT20" s="25">
        <v>186</v>
      </c>
      <c r="AU20" s="25">
        <v>202</v>
      </c>
      <c r="AV20" s="25">
        <v>198</v>
      </c>
      <c r="AW20" s="25">
        <v>178</v>
      </c>
      <c r="AX20" s="25">
        <v>185</v>
      </c>
      <c r="AY20" s="25">
        <v>152</v>
      </c>
      <c r="AZ20" s="25">
        <v>160</v>
      </c>
      <c r="BA20" s="25">
        <v>120</v>
      </c>
      <c r="BB20" s="25">
        <v>116</v>
      </c>
    </row>
    <row r="21" spans="1:54" ht="15.75" thickBot="1" x14ac:dyDescent="0.3">
      <c r="A21" s="23" t="s">
        <v>240</v>
      </c>
      <c r="B21" s="24">
        <v>8353</v>
      </c>
      <c r="C21" s="25">
        <v>90</v>
      </c>
      <c r="D21" s="25">
        <v>102</v>
      </c>
      <c r="E21" s="25">
        <v>96</v>
      </c>
      <c r="F21" s="25">
        <v>81</v>
      </c>
      <c r="G21" s="25">
        <v>113</v>
      </c>
      <c r="H21" s="25">
        <v>79</v>
      </c>
      <c r="I21" s="25">
        <v>87</v>
      </c>
      <c r="J21" s="25">
        <v>124</v>
      </c>
      <c r="K21" s="25">
        <v>142</v>
      </c>
      <c r="L21" s="25">
        <v>139</v>
      </c>
      <c r="M21" s="25">
        <v>204</v>
      </c>
      <c r="N21" s="25">
        <v>205</v>
      </c>
      <c r="O21" s="25">
        <v>252</v>
      </c>
      <c r="P21" s="25">
        <v>218</v>
      </c>
      <c r="Q21" s="25">
        <v>206</v>
      </c>
      <c r="R21" s="25">
        <v>186</v>
      </c>
      <c r="S21" s="25">
        <v>196</v>
      </c>
      <c r="T21" s="25">
        <v>166</v>
      </c>
      <c r="U21" s="25">
        <v>182</v>
      </c>
      <c r="V21" s="25">
        <v>194</v>
      </c>
      <c r="W21" s="25">
        <v>214</v>
      </c>
      <c r="X21" s="25">
        <v>126</v>
      </c>
      <c r="Y21" s="25">
        <v>164</v>
      </c>
      <c r="Z21" s="25">
        <v>193</v>
      </c>
      <c r="AA21" s="25">
        <v>220</v>
      </c>
      <c r="AB21" s="25">
        <v>211</v>
      </c>
      <c r="AC21" s="25">
        <v>247</v>
      </c>
      <c r="AD21" s="25">
        <v>216</v>
      </c>
      <c r="AE21" s="25">
        <v>215</v>
      </c>
      <c r="AF21" s="25">
        <v>185</v>
      </c>
      <c r="AG21" s="25">
        <v>167</v>
      </c>
      <c r="AH21" s="25">
        <v>188</v>
      </c>
      <c r="AI21" s="25">
        <v>243</v>
      </c>
      <c r="AJ21" s="25">
        <v>235</v>
      </c>
      <c r="AK21" s="25">
        <v>196</v>
      </c>
      <c r="AL21" s="25">
        <v>211</v>
      </c>
      <c r="AM21" s="25">
        <v>162</v>
      </c>
      <c r="AN21" s="25">
        <v>163</v>
      </c>
      <c r="AO21" s="25">
        <v>166</v>
      </c>
      <c r="AP21" s="25">
        <v>113</v>
      </c>
      <c r="AQ21" s="25">
        <v>131</v>
      </c>
      <c r="AR21" s="25">
        <v>135</v>
      </c>
      <c r="AS21" s="25">
        <v>134</v>
      </c>
      <c r="AT21" s="25">
        <v>125</v>
      </c>
      <c r="AU21" s="25">
        <v>135</v>
      </c>
      <c r="AV21" s="25">
        <v>152</v>
      </c>
      <c r="AW21" s="25">
        <v>120</v>
      </c>
      <c r="AX21" s="25">
        <v>127</v>
      </c>
      <c r="AY21" s="25">
        <v>109</v>
      </c>
      <c r="AZ21" s="25">
        <v>125</v>
      </c>
      <c r="BA21" s="25">
        <v>85</v>
      </c>
      <c r="BB21" s="25">
        <v>78</v>
      </c>
    </row>
    <row r="22" spans="1:54" ht="15.75" thickBot="1" x14ac:dyDescent="0.3">
      <c r="A22" s="23" t="s">
        <v>241</v>
      </c>
      <c r="B22" s="24">
        <v>272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1</v>
      </c>
      <c r="V22" s="25">
        <v>0</v>
      </c>
      <c r="W22" s="25">
        <v>0</v>
      </c>
      <c r="X22" s="25">
        <v>0</v>
      </c>
      <c r="Y22" s="25">
        <v>1</v>
      </c>
      <c r="Z22" s="25">
        <v>0</v>
      </c>
      <c r="AA22" s="25">
        <v>0</v>
      </c>
      <c r="AB22" s="25">
        <v>1</v>
      </c>
      <c r="AC22" s="25">
        <v>0</v>
      </c>
      <c r="AD22" s="25">
        <v>4</v>
      </c>
      <c r="AE22" s="25">
        <v>0</v>
      </c>
      <c r="AF22" s="25">
        <v>4</v>
      </c>
      <c r="AG22" s="25">
        <v>2</v>
      </c>
      <c r="AH22" s="25">
        <v>4</v>
      </c>
      <c r="AI22" s="25">
        <v>3</v>
      </c>
      <c r="AJ22" s="25">
        <v>1</v>
      </c>
      <c r="AK22" s="25">
        <v>26</v>
      </c>
      <c r="AL22" s="25">
        <v>16</v>
      </c>
      <c r="AM22" s="25">
        <v>10</v>
      </c>
      <c r="AN22" s="25">
        <v>12</v>
      </c>
      <c r="AO22" s="25">
        <v>24</v>
      </c>
      <c r="AP22" s="25">
        <v>20</v>
      </c>
      <c r="AQ22" s="25">
        <v>14</v>
      </c>
      <c r="AR22" s="25">
        <v>22</v>
      </c>
      <c r="AS22" s="25">
        <v>20</v>
      </c>
      <c r="AT22" s="25">
        <v>17</v>
      </c>
      <c r="AU22" s="25">
        <v>23</v>
      </c>
      <c r="AV22" s="25">
        <v>12</v>
      </c>
      <c r="AW22" s="25">
        <v>8</v>
      </c>
      <c r="AX22" s="25">
        <v>8</v>
      </c>
      <c r="AY22" s="25">
        <v>10</v>
      </c>
      <c r="AZ22" s="25">
        <v>2</v>
      </c>
      <c r="BA22" s="25">
        <v>3</v>
      </c>
      <c r="BB22" s="25">
        <v>4</v>
      </c>
    </row>
    <row r="23" spans="1:54" ht="15.75" thickBot="1" x14ac:dyDescent="0.3">
      <c r="A23" s="23" t="s">
        <v>242</v>
      </c>
      <c r="B23" s="24">
        <v>168</v>
      </c>
      <c r="C23" s="25">
        <v>2</v>
      </c>
      <c r="D23" s="25">
        <v>3</v>
      </c>
      <c r="E23" s="25">
        <v>3</v>
      </c>
      <c r="F23" s="25">
        <v>1</v>
      </c>
      <c r="G23" s="25">
        <v>0</v>
      </c>
      <c r="H23" s="25">
        <v>4</v>
      </c>
      <c r="I23" s="25">
        <v>1</v>
      </c>
      <c r="J23" s="25">
        <v>2</v>
      </c>
      <c r="K23" s="25">
        <v>4</v>
      </c>
      <c r="L23" s="25">
        <v>1</v>
      </c>
      <c r="M23" s="25">
        <v>5</v>
      </c>
      <c r="N23" s="25">
        <v>3</v>
      </c>
      <c r="O23" s="25">
        <v>1</v>
      </c>
      <c r="P23" s="25">
        <v>0</v>
      </c>
      <c r="Q23" s="25">
        <v>2</v>
      </c>
      <c r="R23" s="25">
        <v>1</v>
      </c>
      <c r="S23" s="25">
        <v>2</v>
      </c>
      <c r="T23" s="25">
        <v>4</v>
      </c>
      <c r="U23" s="25">
        <v>0</v>
      </c>
      <c r="V23" s="25">
        <v>0</v>
      </c>
      <c r="W23" s="25">
        <v>5</v>
      </c>
      <c r="X23" s="25">
        <v>2</v>
      </c>
      <c r="Y23" s="25">
        <v>0</v>
      </c>
      <c r="Z23" s="25">
        <v>1</v>
      </c>
      <c r="AA23" s="25">
        <v>8</v>
      </c>
      <c r="AB23" s="25">
        <v>5</v>
      </c>
      <c r="AC23" s="25">
        <v>9</v>
      </c>
      <c r="AD23" s="25">
        <v>5</v>
      </c>
      <c r="AE23" s="25">
        <v>4</v>
      </c>
      <c r="AF23" s="25">
        <v>4</v>
      </c>
      <c r="AG23" s="25">
        <v>4</v>
      </c>
      <c r="AH23" s="25">
        <v>6</v>
      </c>
      <c r="AI23" s="25">
        <v>11</v>
      </c>
      <c r="AJ23" s="25">
        <v>17</v>
      </c>
      <c r="AK23" s="25">
        <v>15</v>
      </c>
      <c r="AL23" s="25">
        <v>3</v>
      </c>
      <c r="AM23" s="25">
        <v>5</v>
      </c>
      <c r="AN23" s="25">
        <v>2</v>
      </c>
      <c r="AO23" s="25">
        <v>2</v>
      </c>
      <c r="AP23" s="25">
        <v>2</v>
      </c>
      <c r="AQ23" s="25">
        <v>0</v>
      </c>
      <c r="AR23" s="25">
        <v>1</v>
      </c>
      <c r="AS23" s="25">
        <v>0</v>
      </c>
      <c r="AT23" s="25">
        <v>4</v>
      </c>
      <c r="AU23" s="25">
        <v>3</v>
      </c>
      <c r="AV23" s="25">
        <v>0</v>
      </c>
      <c r="AW23" s="25">
        <v>2</v>
      </c>
      <c r="AX23" s="25">
        <v>5</v>
      </c>
      <c r="AY23" s="25">
        <v>1</v>
      </c>
      <c r="AZ23" s="25">
        <v>0</v>
      </c>
      <c r="BA23" s="25">
        <v>3</v>
      </c>
      <c r="BB23" s="25">
        <v>0</v>
      </c>
    </row>
    <row r="24" spans="1:54" ht="15.75" thickBot="1" x14ac:dyDescent="0.3">
      <c r="A24" s="23" t="s">
        <v>243</v>
      </c>
      <c r="B24" s="24">
        <v>740</v>
      </c>
      <c r="C24" s="25">
        <v>8</v>
      </c>
      <c r="D24" s="25">
        <v>3</v>
      </c>
      <c r="E24" s="25">
        <v>7</v>
      </c>
      <c r="F24" s="25">
        <v>1</v>
      </c>
      <c r="G24" s="25">
        <v>3</v>
      </c>
      <c r="H24" s="25">
        <v>3</v>
      </c>
      <c r="I24" s="25">
        <v>5</v>
      </c>
      <c r="J24" s="25">
        <v>8</v>
      </c>
      <c r="K24" s="25">
        <v>6</v>
      </c>
      <c r="L24" s="25">
        <v>3</v>
      </c>
      <c r="M24" s="25">
        <v>8</v>
      </c>
      <c r="N24" s="25">
        <v>10</v>
      </c>
      <c r="O24" s="25">
        <v>13</v>
      </c>
      <c r="P24" s="25">
        <v>19</v>
      </c>
      <c r="Q24" s="25">
        <v>13</v>
      </c>
      <c r="R24" s="25">
        <v>12</v>
      </c>
      <c r="S24" s="25">
        <v>13</v>
      </c>
      <c r="T24" s="25">
        <v>17</v>
      </c>
      <c r="U24" s="25">
        <v>14</v>
      </c>
      <c r="V24" s="25">
        <v>19</v>
      </c>
      <c r="W24" s="25">
        <v>15</v>
      </c>
      <c r="X24" s="25">
        <v>11</v>
      </c>
      <c r="Y24" s="25">
        <v>12</v>
      </c>
      <c r="Z24" s="25">
        <v>10</v>
      </c>
      <c r="AA24" s="25">
        <v>22</v>
      </c>
      <c r="AB24" s="25">
        <v>9</v>
      </c>
      <c r="AC24" s="25">
        <v>13</v>
      </c>
      <c r="AD24" s="25">
        <v>17</v>
      </c>
      <c r="AE24" s="25">
        <v>20</v>
      </c>
      <c r="AF24" s="25">
        <v>18</v>
      </c>
      <c r="AG24" s="25">
        <v>19</v>
      </c>
      <c r="AH24" s="25">
        <v>28</v>
      </c>
      <c r="AI24" s="25">
        <v>73</v>
      </c>
      <c r="AJ24" s="25">
        <v>44</v>
      </c>
      <c r="AK24" s="25">
        <v>57</v>
      </c>
      <c r="AL24" s="25">
        <v>32</v>
      </c>
      <c r="AM24" s="25">
        <v>23</v>
      </c>
      <c r="AN24" s="25">
        <v>9</v>
      </c>
      <c r="AO24" s="25">
        <v>12</v>
      </c>
      <c r="AP24" s="25">
        <v>11</v>
      </c>
      <c r="AQ24" s="25">
        <v>14</v>
      </c>
      <c r="AR24" s="25">
        <v>7</v>
      </c>
      <c r="AS24" s="25">
        <v>10</v>
      </c>
      <c r="AT24" s="25">
        <v>11</v>
      </c>
      <c r="AU24" s="25">
        <v>5</v>
      </c>
      <c r="AV24" s="25">
        <v>14</v>
      </c>
      <c r="AW24" s="25">
        <v>13</v>
      </c>
      <c r="AX24" s="25">
        <v>5</v>
      </c>
      <c r="AY24" s="25">
        <v>2</v>
      </c>
      <c r="AZ24" s="25">
        <v>8</v>
      </c>
      <c r="BA24" s="25">
        <v>3</v>
      </c>
      <c r="BB24" s="25">
        <v>8</v>
      </c>
    </row>
    <row r="25" spans="1:54" ht="15.75" thickBot="1" x14ac:dyDescent="0.3">
      <c r="A25" s="23" t="s">
        <v>244</v>
      </c>
      <c r="B25" s="24">
        <v>1775</v>
      </c>
      <c r="C25" s="25">
        <v>25</v>
      </c>
      <c r="D25" s="25">
        <v>34</v>
      </c>
      <c r="E25" s="25">
        <v>25</v>
      </c>
      <c r="F25" s="25">
        <v>16</v>
      </c>
      <c r="G25" s="25">
        <v>14</v>
      </c>
      <c r="H25" s="25">
        <v>22</v>
      </c>
      <c r="I25" s="25">
        <v>25</v>
      </c>
      <c r="J25" s="25">
        <v>26</v>
      </c>
      <c r="K25" s="25">
        <v>19</v>
      </c>
      <c r="L25" s="25">
        <v>20</v>
      </c>
      <c r="M25" s="25">
        <v>32</v>
      </c>
      <c r="N25" s="25">
        <v>28</v>
      </c>
      <c r="O25" s="25">
        <v>29</v>
      </c>
      <c r="P25" s="25">
        <v>31</v>
      </c>
      <c r="Q25" s="25">
        <v>29</v>
      </c>
      <c r="R25" s="25">
        <v>14</v>
      </c>
      <c r="S25" s="25">
        <v>19</v>
      </c>
      <c r="T25" s="25">
        <v>47</v>
      </c>
      <c r="U25" s="25">
        <v>24</v>
      </c>
      <c r="V25" s="25">
        <v>22</v>
      </c>
      <c r="W25" s="25">
        <v>32</v>
      </c>
      <c r="X25" s="25">
        <v>45</v>
      </c>
      <c r="Y25" s="25">
        <v>39</v>
      </c>
      <c r="Z25" s="25">
        <v>30</v>
      </c>
      <c r="AA25" s="25">
        <v>38</v>
      </c>
      <c r="AB25" s="25">
        <v>56</v>
      </c>
      <c r="AC25" s="25">
        <v>37</v>
      </c>
      <c r="AD25" s="25">
        <v>68</v>
      </c>
      <c r="AE25" s="25">
        <v>39</v>
      </c>
      <c r="AF25" s="25">
        <v>59</v>
      </c>
      <c r="AG25" s="25">
        <v>46</v>
      </c>
      <c r="AH25" s="25">
        <v>93</v>
      </c>
      <c r="AI25" s="25">
        <v>49</v>
      </c>
      <c r="AJ25" s="25">
        <v>81</v>
      </c>
      <c r="AK25" s="25">
        <v>97</v>
      </c>
      <c r="AL25" s="25">
        <v>36</v>
      </c>
      <c r="AM25" s="25">
        <v>62</v>
      </c>
      <c r="AN25" s="25">
        <v>43</v>
      </c>
      <c r="AO25" s="25">
        <v>33</v>
      </c>
      <c r="AP25" s="25">
        <v>26</v>
      </c>
      <c r="AQ25" s="25">
        <v>19</v>
      </c>
      <c r="AR25" s="25">
        <v>36</v>
      </c>
      <c r="AS25" s="25">
        <v>17</v>
      </c>
      <c r="AT25" s="25">
        <v>24</v>
      </c>
      <c r="AU25" s="25">
        <v>24</v>
      </c>
      <c r="AV25" s="25">
        <v>16</v>
      </c>
      <c r="AW25" s="25">
        <v>29</v>
      </c>
      <c r="AX25" s="25">
        <v>34</v>
      </c>
      <c r="AY25" s="25">
        <v>26</v>
      </c>
      <c r="AZ25" s="25">
        <v>18</v>
      </c>
      <c r="BA25" s="25">
        <v>9</v>
      </c>
      <c r="BB25" s="25">
        <v>13</v>
      </c>
    </row>
    <row r="26" spans="1:54" ht="15.75" thickBot="1" x14ac:dyDescent="0.3">
      <c r="A26" s="23" t="s">
        <v>245</v>
      </c>
      <c r="B26" s="24">
        <v>899</v>
      </c>
      <c r="C26" s="25">
        <v>10</v>
      </c>
      <c r="D26" s="25">
        <v>4</v>
      </c>
      <c r="E26" s="25">
        <v>5</v>
      </c>
      <c r="F26" s="25">
        <v>9</v>
      </c>
      <c r="G26" s="25">
        <v>4</v>
      </c>
      <c r="H26" s="25">
        <v>13</v>
      </c>
      <c r="I26" s="25">
        <v>11</v>
      </c>
      <c r="J26" s="25">
        <v>6</v>
      </c>
      <c r="K26" s="25">
        <v>16</v>
      </c>
      <c r="L26" s="25">
        <v>17</v>
      </c>
      <c r="M26" s="25">
        <v>22</v>
      </c>
      <c r="N26" s="25">
        <v>23</v>
      </c>
      <c r="O26" s="25">
        <v>23</v>
      </c>
      <c r="P26" s="25">
        <v>15</v>
      </c>
      <c r="Q26" s="25">
        <v>23</v>
      </c>
      <c r="R26" s="25">
        <v>37</v>
      </c>
      <c r="S26" s="25">
        <v>14</v>
      </c>
      <c r="T26" s="25">
        <v>29</v>
      </c>
      <c r="U26" s="25">
        <v>27</v>
      </c>
      <c r="V26" s="25">
        <v>18</v>
      </c>
      <c r="W26" s="25">
        <v>27</v>
      </c>
      <c r="X26" s="25">
        <v>28</v>
      </c>
      <c r="Y26" s="25">
        <v>30</v>
      </c>
      <c r="Z26" s="25">
        <v>31</v>
      </c>
      <c r="AA26" s="25">
        <v>26</v>
      </c>
      <c r="AB26" s="25">
        <v>51</v>
      </c>
      <c r="AC26" s="25">
        <v>34</v>
      </c>
      <c r="AD26" s="25">
        <v>33</v>
      </c>
      <c r="AE26" s="25">
        <v>29</v>
      </c>
      <c r="AF26" s="25">
        <v>27</v>
      </c>
      <c r="AG26" s="25">
        <v>37</v>
      </c>
      <c r="AH26" s="25">
        <v>36</v>
      </c>
      <c r="AI26" s="25">
        <v>19</v>
      </c>
      <c r="AJ26" s="25">
        <v>20</v>
      </c>
      <c r="AK26" s="25">
        <v>5</v>
      </c>
      <c r="AL26" s="25">
        <v>12</v>
      </c>
      <c r="AM26" s="25">
        <v>10</v>
      </c>
      <c r="AN26" s="25">
        <v>8</v>
      </c>
      <c r="AO26" s="25">
        <v>13</v>
      </c>
      <c r="AP26" s="25">
        <v>10</v>
      </c>
      <c r="AQ26" s="25">
        <v>6</v>
      </c>
      <c r="AR26" s="25">
        <v>5</v>
      </c>
      <c r="AS26" s="25">
        <v>2</v>
      </c>
      <c r="AT26" s="25">
        <v>5</v>
      </c>
      <c r="AU26" s="25">
        <v>12</v>
      </c>
      <c r="AV26" s="25">
        <v>4</v>
      </c>
      <c r="AW26" s="25">
        <v>6</v>
      </c>
      <c r="AX26" s="25">
        <v>6</v>
      </c>
      <c r="AY26" s="25">
        <v>4</v>
      </c>
      <c r="AZ26" s="25">
        <v>7</v>
      </c>
      <c r="BA26" s="25">
        <v>17</v>
      </c>
      <c r="BB26" s="25">
        <v>13</v>
      </c>
    </row>
    <row r="27" spans="1:54" ht="15.75" thickBot="1" x14ac:dyDescent="0.3">
      <c r="A27" s="23" t="s">
        <v>246</v>
      </c>
      <c r="B27" s="24">
        <v>492</v>
      </c>
      <c r="C27" s="25">
        <v>4</v>
      </c>
      <c r="D27" s="25">
        <v>7</v>
      </c>
      <c r="E27" s="25">
        <v>9</v>
      </c>
      <c r="F27" s="25">
        <v>10</v>
      </c>
      <c r="G27" s="25">
        <v>12</v>
      </c>
      <c r="H27" s="25">
        <v>7</v>
      </c>
      <c r="I27" s="25">
        <v>9</v>
      </c>
      <c r="J27" s="25">
        <v>9</v>
      </c>
      <c r="K27" s="25">
        <v>11</v>
      </c>
      <c r="L27" s="25">
        <v>9</v>
      </c>
      <c r="M27" s="25">
        <v>6</v>
      </c>
      <c r="N27" s="25">
        <v>9</v>
      </c>
      <c r="O27" s="25">
        <v>13</v>
      </c>
      <c r="P27" s="25">
        <v>9</v>
      </c>
      <c r="Q27" s="25">
        <v>12</v>
      </c>
      <c r="R27" s="25">
        <v>3</v>
      </c>
      <c r="S27" s="25">
        <v>8</v>
      </c>
      <c r="T27" s="25">
        <v>13</v>
      </c>
      <c r="U27" s="25">
        <v>8</v>
      </c>
      <c r="V27" s="25">
        <v>8</v>
      </c>
      <c r="W27" s="25">
        <v>13</v>
      </c>
      <c r="X27" s="25">
        <v>12</v>
      </c>
      <c r="Y27" s="25">
        <v>6</v>
      </c>
      <c r="Z27" s="25">
        <v>7</v>
      </c>
      <c r="AA27" s="25">
        <v>8</v>
      </c>
      <c r="AB27" s="25">
        <v>10</v>
      </c>
      <c r="AC27" s="25">
        <v>11</v>
      </c>
      <c r="AD27" s="25">
        <v>22</v>
      </c>
      <c r="AE27" s="25">
        <v>8</v>
      </c>
      <c r="AF27" s="25">
        <v>11</v>
      </c>
      <c r="AG27" s="25">
        <v>13</v>
      </c>
      <c r="AH27" s="25">
        <v>9</v>
      </c>
      <c r="AI27" s="25">
        <v>11</v>
      </c>
      <c r="AJ27" s="25">
        <v>10</v>
      </c>
      <c r="AK27" s="25">
        <v>14</v>
      </c>
      <c r="AL27" s="25">
        <v>7</v>
      </c>
      <c r="AM27" s="25">
        <v>11</v>
      </c>
      <c r="AN27" s="25">
        <v>6</v>
      </c>
      <c r="AO27" s="25">
        <v>10</v>
      </c>
      <c r="AP27" s="25">
        <v>12</v>
      </c>
      <c r="AQ27" s="25">
        <v>14</v>
      </c>
      <c r="AR27" s="25">
        <v>13</v>
      </c>
      <c r="AS27" s="25">
        <v>11</v>
      </c>
      <c r="AT27" s="25">
        <v>14</v>
      </c>
      <c r="AU27" s="25">
        <v>7</v>
      </c>
      <c r="AV27" s="25">
        <v>7</v>
      </c>
      <c r="AW27" s="25">
        <v>11</v>
      </c>
      <c r="AX27" s="25">
        <v>6</v>
      </c>
      <c r="AY27" s="25">
        <v>9</v>
      </c>
      <c r="AZ27" s="25">
        <v>5</v>
      </c>
      <c r="BA27" s="25">
        <v>3</v>
      </c>
      <c r="BB27" s="25">
        <v>5</v>
      </c>
    </row>
    <row r="28" spans="1:54" ht="15.75" thickBot="1" x14ac:dyDescent="0.3">
      <c r="A28" s="23" t="s">
        <v>247</v>
      </c>
      <c r="B28" s="24">
        <v>2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1</v>
      </c>
      <c r="AE28" s="25">
        <v>0</v>
      </c>
      <c r="AF28" s="25">
        <v>0</v>
      </c>
      <c r="AG28" s="25">
        <v>1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</row>
    <row r="29" spans="1:54" ht="15.75" thickBot="1" x14ac:dyDescent="0.3">
      <c r="A29" s="23" t="s">
        <v>248</v>
      </c>
      <c r="B29" s="24">
        <v>1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1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</row>
    <row r="30" spans="1:54" ht="15.75" thickBot="1" x14ac:dyDescent="0.3">
      <c r="A30" s="23" t="s">
        <v>249</v>
      </c>
      <c r="B30" s="24">
        <v>394</v>
      </c>
      <c r="C30" s="25">
        <v>4</v>
      </c>
      <c r="D30" s="25">
        <v>5</v>
      </c>
      <c r="E30" s="25">
        <v>5</v>
      </c>
      <c r="F30" s="25">
        <v>8</v>
      </c>
      <c r="G30" s="25">
        <v>9</v>
      </c>
      <c r="H30" s="25">
        <v>6</v>
      </c>
      <c r="I30" s="25">
        <v>4</v>
      </c>
      <c r="J30" s="25">
        <v>9</v>
      </c>
      <c r="K30" s="25">
        <v>9</v>
      </c>
      <c r="L30" s="25">
        <v>7</v>
      </c>
      <c r="M30" s="25">
        <v>5</v>
      </c>
      <c r="N30" s="25">
        <v>5</v>
      </c>
      <c r="O30" s="25">
        <v>6</v>
      </c>
      <c r="P30" s="25">
        <v>8</v>
      </c>
      <c r="Q30" s="25">
        <v>11</v>
      </c>
      <c r="R30" s="25">
        <v>3</v>
      </c>
      <c r="S30" s="25">
        <v>6</v>
      </c>
      <c r="T30" s="25">
        <v>11</v>
      </c>
      <c r="U30" s="25">
        <v>8</v>
      </c>
      <c r="V30" s="25">
        <v>7</v>
      </c>
      <c r="W30" s="25">
        <v>13</v>
      </c>
      <c r="X30" s="25">
        <v>12</v>
      </c>
      <c r="Y30" s="25">
        <v>6</v>
      </c>
      <c r="Z30" s="25">
        <v>7</v>
      </c>
      <c r="AA30" s="25">
        <v>7</v>
      </c>
      <c r="AB30" s="25">
        <v>6</v>
      </c>
      <c r="AC30" s="25">
        <v>9</v>
      </c>
      <c r="AD30" s="25">
        <v>15</v>
      </c>
      <c r="AE30" s="25">
        <v>6</v>
      </c>
      <c r="AF30" s="25">
        <v>9</v>
      </c>
      <c r="AG30" s="25">
        <v>11</v>
      </c>
      <c r="AH30" s="25">
        <v>7</v>
      </c>
      <c r="AI30" s="25">
        <v>11</v>
      </c>
      <c r="AJ30" s="25">
        <v>10</v>
      </c>
      <c r="AK30" s="25">
        <v>13</v>
      </c>
      <c r="AL30" s="25">
        <v>6</v>
      </c>
      <c r="AM30" s="25">
        <v>9</v>
      </c>
      <c r="AN30" s="25">
        <v>6</v>
      </c>
      <c r="AO30" s="25">
        <v>9</v>
      </c>
      <c r="AP30" s="25">
        <v>11</v>
      </c>
      <c r="AQ30" s="25">
        <v>9</v>
      </c>
      <c r="AR30" s="25">
        <v>10</v>
      </c>
      <c r="AS30" s="25">
        <v>9</v>
      </c>
      <c r="AT30" s="25">
        <v>8</v>
      </c>
      <c r="AU30" s="25">
        <v>4</v>
      </c>
      <c r="AV30" s="25">
        <v>7</v>
      </c>
      <c r="AW30" s="25">
        <v>7</v>
      </c>
      <c r="AX30" s="25">
        <v>6</v>
      </c>
      <c r="AY30" s="25">
        <v>6</v>
      </c>
      <c r="AZ30" s="25">
        <v>3</v>
      </c>
      <c r="BA30" s="25">
        <v>2</v>
      </c>
      <c r="BB30" s="25">
        <v>4</v>
      </c>
    </row>
    <row r="31" spans="1:54" ht="15.75" thickBot="1" x14ac:dyDescent="0.3">
      <c r="A31" s="23" t="s">
        <v>250</v>
      </c>
      <c r="B31" s="24">
        <v>10</v>
      </c>
      <c r="C31" s="25">
        <v>0</v>
      </c>
      <c r="D31" s="25">
        <v>0</v>
      </c>
      <c r="E31" s="25">
        <v>0</v>
      </c>
      <c r="F31" s="25">
        <v>0</v>
      </c>
      <c r="G31" s="25">
        <v>2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3</v>
      </c>
      <c r="AE31" s="25">
        <v>0</v>
      </c>
      <c r="AF31" s="25">
        <v>0</v>
      </c>
      <c r="AG31" s="25">
        <v>0</v>
      </c>
      <c r="AH31" s="25">
        <v>1</v>
      </c>
      <c r="AI31" s="25">
        <v>0</v>
      </c>
      <c r="AJ31" s="25">
        <v>0</v>
      </c>
      <c r="AK31" s="25">
        <v>1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1</v>
      </c>
      <c r="AR31" s="25">
        <v>0</v>
      </c>
      <c r="AS31" s="25">
        <v>0</v>
      </c>
      <c r="AT31" s="25">
        <v>1</v>
      </c>
      <c r="AU31" s="25">
        <v>0</v>
      </c>
      <c r="AV31" s="25">
        <v>0</v>
      </c>
      <c r="AW31" s="25">
        <v>1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</row>
    <row r="32" spans="1:54" ht="15.75" thickBot="1" x14ac:dyDescent="0.3">
      <c r="A32" s="23" t="s">
        <v>251</v>
      </c>
      <c r="B32" s="24">
        <v>85</v>
      </c>
      <c r="C32" s="25">
        <v>0</v>
      </c>
      <c r="D32" s="25">
        <v>2</v>
      </c>
      <c r="E32" s="25">
        <v>4</v>
      </c>
      <c r="F32" s="25">
        <v>2</v>
      </c>
      <c r="G32" s="25">
        <v>1</v>
      </c>
      <c r="H32" s="25">
        <v>1</v>
      </c>
      <c r="I32" s="25">
        <v>5</v>
      </c>
      <c r="J32" s="25">
        <v>0</v>
      </c>
      <c r="K32" s="25">
        <v>2</v>
      </c>
      <c r="L32" s="25">
        <v>2</v>
      </c>
      <c r="M32" s="25">
        <v>1</v>
      </c>
      <c r="N32" s="25">
        <v>4</v>
      </c>
      <c r="O32" s="25">
        <v>6</v>
      </c>
      <c r="P32" s="25">
        <v>1</v>
      </c>
      <c r="Q32" s="25">
        <v>1</v>
      </c>
      <c r="R32" s="25">
        <v>0</v>
      </c>
      <c r="S32" s="25">
        <v>2</v>
      </c>
      <c r="T32" s="25">
        <v>2</v>
      </c>
      <c r="U32" s="25">
        <v>0</v>
      </c>
      <c r="V32" s="25">
        <v>1</v>
      </c>
      <c r="W32" s="25">
        <v>0</v>
      </c>
      <c r="X32" s="25">
        <v>0</v>
      </c>
      <c r="Y32" s="25">
        <v>0</v>
      </c>
      <c r="Z32" s="25">
        <v>0</v>
      </c>
      <c r="AA32" s="25">
        <v>1</v>
      </c>
      <c r="AB32" s="25">
        <v>4</v>
      </c>
      <c r="AC32" s="25">
        <v>2</v>
      </c>
      <c r="AD32" s="25">
        <v>3</v>
      </c>
      <c r="AE32" s="25">
        <v>2</v>
      </c>
      <c r="AF32" s="25">
        <v>2</v>
      </c>
      <c r="AG32" s="25">
        <v>1</v>
      </c>
      <c r="AH32" s="25">
        <v>1</v>
      </c>
      <c r="AI32" s="25">
        <v>0</v>
      </c>
      <c r="AJ32" s="25">
        <v>0</v>
      </c>
      <c r="AK32" s="25">
        <v>0</v>
      </c>
      <c r="AL32" s="25">
        <v>1</v>
      </c>
      <c r="AM32" s="25">
        <v>2</v>
      </c>
      <c r="AN32" s="25">
        <v>0</v>
      </c>
      <c r="AO32" s="25">
        <v>1</v>
      </c>
      <c r="AP32" s="25">
        <v>1</v>
      </c>
      <c r="AQ32" s="25">
        <v>4</v>
      </c>
      <c r="AR32" s="25">
        <v>3</v>
      </c>
      <c r="AS32" s="25">
        <v>2</v>
      </c>
      <c r="AT32" s="25">
        <v>5</v>
      </c>
      <c r="AU32" s="25">
        <v>3</v>
      </c>
      <c r="AV32" s="25">
        <v>0</v>
      </c>
      <c r="AW32" s="25">
        <v>3</v>
      </c>
      <c r="AX32" s="25">
        <v>0</v>
      </c>
      <c r="AY32" s="25">
        <v>3</v>
      </c>
      <c r="AZ32" s="25">
        <v>2</v>
      </c>
      <c r="BA32" s="25">
        <v>1</v>
      </c>
      <c r="BB32" s="25">
        <v>1</v>
      </c>
    </row>
    <row r="33" spans="1:54" ht="15.75" thickBot="1" x14ac:dyDescent="0.3">
      <c r="A33" s="23" t="s">
        <v>252</v>
      </c>
      <c r="B33" s="24">
        <v>765</v>
      </c>
      <c r="C33" s="25">
        <v>10</v>
      </c>
      <c r="D33" s="25">
        <v>13</v>
      </c>
      <c r="E33" s="25">
        <v>7</v>
      </c>
      <c r="F33" s="25">
        <v>8</v>
      </c>
      <c r="G33" s="25">
        <v>8</v>
      </c>
      <c r="H33" s="25">
        <v>9</v>
      </c>
      <c r="I33" s="25">
        <v>11</v>
      </c>
      <c r="J33" s="25">
        <v>10</v>
      </c>
      <c r="K33" s="25">
        <v>11</v>
      </c>
      <c r="L33" s="25">
        <v>18</v>
      </c>
      <c r="M33" s="25">
        <v>20</v>
      </c>
      <c r="N33" s="25">
        <v>14</v>
      </c>
      <c r="O33" s="25">
        <v>13</v>
      </c>
      <c r="P33" s="25">
        <v>13</v>
      </c>
      <c r="Q33" s="25">
        <v>8</v>
      </c>
      <c r="R33" s="25">
        <v>19</v>
      </c>
      <c r="S33" s="25">
        <v>25</v>
      </c>
      <c r="T33" s="25">
        <v>14</v>
      </c>
      <c r="U33" s="25">
        <v>11</v>
      </c>
      <c r="V33" s="25">
        <v>17</v>
      </c>
      <c r="W33" s="25">
        <v>10</v>
      </c>
      <c r="X33" s="25">
        <v>12</v>
      </c>
      <c r="Y33" s="25">
        <v>15</v>
      </c>
      <c r="Z33" s="25">
        <v>19</v>
      </c>
      <c r="AA33" s="25">
        <v>15</v>
      </c>
      <c r="AB33" s="25">
        <v>15</v>
      </c>
      <c r="AC33" s="25">
        <v>20</v>
      </c>
      <c r="AD33" s="25">
        <v>10</v>
      </c>
      <c r="AE33" s="25">
        <v>6</v>
      </c>
      <c r="AF33" s="25">
        <v>27</v>
      </c>
      <c r="AG33" s="25">
        <v>24</v>
      </c>
      <c r="AH33" s="25">
        <v>14</v>
      </c>
      <c r="AI33" s="25">
        <v>11</v>
      </c>
      <c r="AJ33" s="25">
        <v>16</v>
      </c>
      <c r="AK33" s="25">
        <v>11</v>
      </c>
      <c r="AL33" s="25">
        <v>13</v>
      </c>
      <c r="AM33" s="25">
        <v>18</v>
      </c>
      <c r="AN33" s="25">
        <v>11</v>
      </c>
      <c r="AO33" s="25">
        <v>11</v>
      </c>
      <c r="AP33" s="25">
        <v>15</v>
      </c>
      <c r="AQ33" s="25">
        <v>24</v>
      </c>
      <c r="AR33" s="25">
        <v>15</v>
      </c>
      <c r="AS33" s="25">
        <v>23</v>
      </c>
      <c r="AT33" s="25">
        <v>18</v>
      </c>
      <c r="AU33" s="25">
        <v>17</v>
      </c>
      <c r="AV33" s="25">
        <v>15</v>
      </c>
      <c r="AW33" s="25">
        <v>11</v>
      </c>
      <c r="AX33" s="25">
        <v>12</v>
      </c>
      <c r="AY33" s="25">
        <v>21</v>
      </c>
      <c r="AZ33" s="25">
        <v>11</v>
      </c>
      <c r="BA33" s="25">
        <v>16</v>
      </c>
      <c r="BB33" s="25">
        <v>30</v>
      </c>
    </row>
    <row r="34" spans="1:54" ht="15.75" thickBot="1" x14ac:dyDescent="0.3">
      <c r="A34" s="23" t="s">
        <v>253</v>
      </c>
      <c r="B34" s="24"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</row>
    <row r="35" spans="1:54" ht="15.75" thickBot="1" x14ac:dyDescent="0.3">
      <c r="A35" s="23" t="s">
        <v>254</v>
      </c>
      <c r="B35" s="24">
        <v>765</v>
      </c>
      <c r="C35" s="25">
        <v>10</v>
      </c>
      <c r="D35" s="25">
        <v>13</v>
      </c>
      <c r="E35" s="25">
        <v>7</v>
      </c>
      <c r="F35" s="25">
        <v>8</v>
      </c>
      <c r="G35" s="25">
        <v>8</v>
      </c>
      <c r="H35" s="25">
        <v>9</v>
      </c>
      <c r="I35" s="25">
        <v>11</v>
      </c>
      <c r="J35" s="25">
        <v>10</v>
      </c>
      <c r="K35" s="25">
        <v>11</v>
      </c>
      <c r="L35" s="25">
        <v>18</v>
      </c>
      <c r="M35" s="25">
        <v>20</v>
      </c>
      <c r="N35" s="25">
        <v>14</v>
      </c>
      <c r="O35" s="25">
        <v>13</v>
      </c>
      <c r="P35" s="25">
        <v>13</v>
      </c>
      <c r="Q35" s="25">
        <v>8</v>
      </c>
      <c r="R35" s="25">
        <v>19</v>
      </c>
      <c r="S35" s="25">
        <v>25</v>
      </c>
      <c r="T35" s="25">
        <v>14</v>
      </c>
      <c r="U35" s="25">
        <v>11</v>
      </c>
      <c r="V35" s="25">
        <v>17</v>
      </c>
      <c r="W35" s="25">
        <v>10</v>
      </c>
      <c r="X35" s="25">
        <v>12</v>
      </c>
      <c r="Y35" s="25">
        <v>15</v>
      </c>
      <c r="Z35" s="25">
        <v>19</v>
      </c>
      <c r="AA35" s="25">
        <v>15</v>
      </c>
      <c r="AB35" s="25">
        <v>15</v>
      </c>
      <c r="AC35" s="25">
        <v>20</v>
      </c>
      <c r="AD35" s="25">
        <v>10</v>
      </c>
      <c r="AE35" s="25">
        <v>6</v>
      </c>
      <c r="AF35" s="25">
        <v>27</v>
      </c>
      <c r="AG35" s="25">
        <v>24</v>
      </c>
      <c r="AH35" s="25">
        <v>14</v>
      </c>
      <c r="AI35" s="25">
        <v>11</v>
      </c>
      <c r="AJ35" s="25">
        <v>16</v>
      </c>
      <c r="AK35" s="25">
        <v>11</v>
      </c>
      <c r="AL35" s="25">
        <v>13</v>
      </c>
      <c r="AM35" s="25">
        <v>18</v>
      </c>
      <c r="AN35" s="25">
        <v>11</v>
      </c>
      <c r="AO35" s="25">
        <v>11</v>
      </c>
      <c r="AP35" s="25">
        <v>15</v>
      </c>
      <c r="AQ35" s="25">
        <v>24</v>
      </c>
      <c r="AR35" s="25">
        <v>15</v>
      </c>
      <c r="AS35" s="25">
        <v>23</v>
      </c>
      <c r="AT35" s="25">
        <v>18</v>
      </c>
      <c r="AU35" s="25">
        <v>17</v>
      </c>
      <c r="AV35" s="25">
        <v>15</v>
      </c>
      <c r="AW35" s="25">
        <v>11</v>
      </c>
      <c r="AX35" s="25">
        <v>12</v>
      </c>
      <c r="AY35" s="25">
        <v>21</v>
      </c>
      <c r="AZ35" s="25">
        <v>11</v>
      </c>
      <c r="BA35" s="25">
        <v>16</v>
      </c>
      <c r="BB35" s="25">
        <v>30</v>
      </c>
    </row>
    <row r="36" spans="1:54" ht="15.75" thickBot="1" x14ac:dyDescent="0.3">
      <c r="A36" s="23" t="s">
        <v>255</v>
      </c>
      <c r="B36" s="24">
        <v>4229</v>
      </c>
      <c r="C36" s="25">
        <v>87</v>
      </c>
      <c r="D36" s="25">
        <v>85</v>
      </c>
      <c r="E36" s="25">
        <v>82</v>
      </c>
      <c r="F36" s="25">
        <v>79</v>
      </c>
      <c r="G36" s="25">
        <v>66</v>
      </c>
      <c r="H36" s="25">
        <v>89</v>
      </c>
      <c r="I36" s="25">
        <v>84</v>
      </c>
      <c r="J36" s="25">
        <v>84</v>
      </c>
      <c r="K36" s="25">
        <v>83</v>
      </c>
      <c r="L36" s="25">
        <v>93</v>
      </c>
      <c r="M36" s="25">
        <v>72</v>
      </c>
      <c r="N36" s="25">
        <v>94</v>
      </c>
      <c r="O36" s="25">
        <v>98</v>
      </c>
      <c r="P36" s="25">
        <v>143</v>
      </c>
      <c r="Q36" s="25">
        <v>115</v>
      </c>
      <c r="R36" s="25">
        <v>122</v>
      </c>
      <c r="S36" s="25">
        <v>123</v>
      </c>
      <c r="T36" s="25">
        <v>134</v>
      </c>
      <c r="U36" s="25">
        <v>87</v>
      </c>
      <c r="V36" s="25">
        <v>120</v>
      </c>
      <c r="W36" s="25">
        <v>104</v>
      </c>
      <c r="X36" s="25">
        <v>91</v>
      </c>
      <c r="Y36" s="25">
        <v>62</v>
      </c>
      <c r="Z36" s="25">
        <v>57</v>
      </c>
      <c r="AA36" s="25">
        <v>56</v>
      </c>
      <c r="AB36" s="25">
        <v>65</v>
      </c>
      <c r="AC36" s="25">
        <v>72</v>
      </c>
      <c r="AD36" s="25">
        <v>37</v>
      </c>
      <c r="AE36" s="25">
        <v>37</v>
      </c>
      <c r="AF36" s="25">
        <v>54</v>
      </c>
      <c r="AG36" s="25">
        <v>92</v>
      </c>
      <c r="AH36" s="25">
        <v>78</v>
      </c>
      <c r="AI36" s="25">
        <v>63</v>
      </c>
      <c r="AJ36" s="25">
        <v>67</v>
      </c>
      <c r="AK36" s="25">
        <v>54</v>
      </c>
      <c r="AL36" s="25">
        <v>91</v>
      </c>
      <c r="AM36" s="25">
        <v>66</v>
      </c>
      <c r="AN36" s="25">
        <v>61</v>
      </c>
      <c r="AO36" s="25">
        <v>95</v>
      </c>
      <c r="AP36" s="25">
        <v>82</v>
      </c>
      <c r="AQ36" s="25">
        <v>82</v>
      </c>
      <c r="AR36" s="25">
        <v>90</v>
      </c>
      <c r="AS36" s="25">
        <v>89</v>
      </c>
      <c r="AT36" s="25">
        <v>66</v>
      </c>
      <c r="AU36" s="25">
        <v>76</v>
      </c>
      <c r="AV36" s="25">
        <v>78</v>
      </c>
      <c r="AW36" s="25">
        <v>79</v>
      </c>
      <c r="AX36" s="25">
        <v>81</v>
      </c>
      <c r="AY36" s="25">
        <v>75</v>
      </c>
      <c r="AZ36" s="25">
        <v>65</v>
      </c>
      <c r="BA36" s="25">
        <v>61</v>
      </c>
      <c r="BB36" s="25">
        <v>63</v>
      </c>
    </row>
    <row r="37" spans="1:54" ht="15.75" thickBot="1" x14ac:dyDescent="0.3">
      <c r="A37" s="23" t="s">
        <v>256</v>
      </c>
      <c r="B37" s="24">
        <v>15495</v>
      </c>
      <c r="C37" s="25">
        <v>285</v>
      </c>
      <c r="D37" s="25">
        <v>334</v>
      </c>
      <c r="E37" s="25">
        <v>330</v>
      </c>
      <c r="F37" s="25">
        <v>342</v>
      </c>
      <c r="G37" s="25">
        <v>340</v>
      </c>
      <c r="H37" s="25">
        <v>349</v>
      </c>
      <c r="I37" s="25">
        <v>343</v>
      </c>
      <c r="J37" s="25">
        <v>313</v>
      </c>
      <c r="K37" s="25">
        <v>320</v>
      </c>
      <c r="L37" s="25">
        <v>370</v>
      </c>
      <c r="M37" s="25">
        <v>311</v>
      </c>
      <c r="N37" s="25">
        <v>327</v>
      </c>
      <c r="O37" s="25">
        <v>397</v>
      </c>
      <c r="P37" s="25">
        <v>354</v>
      </c>
      <c r="Q37" s="25">
        <v>335</v>
      </c>
      <c r="R37" s="25">
        <v>321</v>
      </c>
      <c r="S37" s="25">
        <v>331</v>
      </c>
      <c r="T37" s="25">
        <v>304</v>
      </c>
      <c r="U37" s="25">
        <v>310</v>
      </c>
      <c r="V37" s="25">
        <v>292</v>
      </c>
      <c r="W37" s="25">
        <v>298</v>
      </c>
      <c r="X37" s="25">
        <v>242</v>
      </c>
      <c r="Y37" s="25">
        <v>262</v>
      </c>
      <c r="Z37" s="25">
        <v>280</v>
      </c>
      <c r="AA37" s="25">
        <v>299</v>
      </c>
      <c r="AB37" s="25">
        <v>250</v>
      </c>
      <c r="AC37" s="25">
        <v>269</v>
      </c>
      <c r="AD37" s="25">
        <v>191</v>
      </c>
      <c r="AE37" s="25">
        <v>274</v>
      </c>
      <c r="AF37" s="25">
        <v>264</v>
      </c>
      <c r="AG37" s="25">
        <v>263</v>
      </c>
      <c r="AH37" s="25">
        <v>270</v>
      </c>
      <c r="AI37" s="25">
        <v>271</v>
      </c>
      <c r="AJ37" s="25">
        <v>262</v>
      </c>
      <c r="AK37" s="25">
        <v>239</v>
      </c>
      <c r="AL37" s="25">
        <v>314</v>
      </c>
      <c r="AM37" s="25">
        <v>289</v>
      </c>
      <c r="AN37" s="25">
        <v>305</v>
      </c>
      <c r="AO37" s="25">
        <v>297</v>
      </c>
      <c r="AP37" s="25">
        <v>250</v>
      </c>
      <c r="AQ37" s="25">
        <v>307</v>
      </c>
      <c r="AR37" s="25">
        <v>294</v>
      </c>
      <c r="AS37" s="25">
        <v>288</v>
      </c>
      <c r="AT37" s="25">
        <v>312</v>
      </c>
      <c r="AU37" s="25">
        <v>325</v>
      </c>
      <c r="AV37" s="25">
        <v>271</v>
      </c>
      <c r="AW37" s="25">
        <v>301</v>
      </c>
      <c r="AX37" s="25">
        <v>291</v>
      </c>
      <c r="AY37" s="25">
        <v>276</v>
      </c>
      <c r="AZ37" s="25">
        <v>291</v>
      </c>
      <c r="BA37" s="25">
        <v>312</v>
      </c>
      <c r="BB37" s="25">
        <v>230</v>
      </c>
    </row>
    <row r="38" spans="1:54" ht="15.75" thickBot="1" x14ac:dyDescent="0.3">
      <c r="A38" s="23" t="s">
        <v>257</v>
      </c>
      <c r="B38" s="24">
        <v>0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</row>
    <row r="39" spans="1:54" ht="15.75" thickBot="1" x14ac:dyDescent="0.3">
      <c r="A39" s="23" t="s">
        <v>258</v>
      </c>
      <c r="B39" s="24">
        <v>0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</row>
    <row r="40" spans="1:54" ht="15.75" thickBot="1" x14ac:dyDescent="0.3">
      <c r="A40" s="23" t="s">
        <v>259</v>
      </c>
      <c r="B40" s="24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</row>
    <row r="41" spans="1:54" ht="15.75" thickBot="1" x14ac:dyDescent="0.3">
      <c r="A41" s="23" t="s">
        <v>260</v>
      </c>
      <c r="B41" s="24">
        <v>0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</row>
    <row r="42" spans="1:54" ht="15.75" thickBot="1" x14ac:dyDescent="0.3">
      <c r="A42" s="23" t="s">
        <v>261</v>
      </c>
      <c r="B42" s="24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</row>
    <row r="43" spans="1:54" ht="15.75" thickBot="1" x14ac:dyDescent="0.3">
      <c r="A43" s="23" t="s">
        <v>262</v>
      </c>
      <c r="B43" s="24">
        <v>0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</row>
    <row r="44" spans="1:54" ht="15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</row>
    <row r="45" spans="1:54" ht="18" customHeight="1" thickBot="1" x14ac:dyDescent="0.3">
      <c r="A45" s="37" t="s">
        <v>263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</row>
    <row r="46" spans="1:54" ht="15.75" thickBot="1" x14ac:dyDescent="0.3">
      <c r="A46" s="38" t="s">
        <v>264</v>
      </c>
      <c r="B46" s="39" t="s">
        <v>280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1"/>
    </row>
    <row r="47" spans="1:54" ht="15.75" thickBot="1" x14ac:dyDescent="0.3">
      <c r="A47" s="33"/>
      <c r="B47" s="22" t="s">
        <v>185</v>
      </c>
      <c r="C47" s="23" t="s">
        <v>186</v>
      </c>
      <c r="D47" s="23" t="s">
        <v>187</v>
      </c>
      <c r="E47" s="23" t="s">
        <v>188</v>
      </c>
      <c r="F47" s="23" t="s">
        <v>189</v>
      </c>
      <c r="G47" s="23" t="s">
        <v>190</v>
      </c>
      <c r="H47" s="23" t="s">
        <v>191</v>
      </c>
      <c r="I47" s="23" t="s">
        <v>192</v>
      </c>
      <c r="J47" s="23" t="s">
        <v>193</v>
      </c>
      <c r="K47" s="23" t="s">
        <v>194</v>
      </c>
      <c r="L47" s="23" t="s">
        <v>195</v>
      </c>
      <c r="M47" s="23" t="s">
        <v>196</v>
      </c>
      <c r="N47" s="23" t="s">
        <v>197</v>
      </c>
      <c r="O47" s="23" t="s">
        <v>198</v>
      </c>
      <c r="P47" s="23" t="s">
        <v>199</v>
      </c>
      <c r="Q47" s="23" t="s">
        <v>200</v>
      </c>
      <c r="R47" s="23" t="s">
        <v>201</v>
      </c>
      <c r="S47" s="23" t="s">
        <v>202</v>
      </c>
      <c r="T47" s="23" t="s">
        <v>203</v>
      </c>
      <c r="U47" s="23" t="s">
        <v>204</v>
      </c>
      <c r="V47" s="23" t="s">
        <v>205</v>
      </c>
      <c r="W47" s="23" t="s">
        <v>206</v>
      </c>
      <c r="X47" s="23" t="s">
        <v>207</v>
      </c>
      <c r="Y47" s="23" t="s">
        <v>208</v>
      </c>
      <c r="Z47" s="23" t="s">
        <v>209</v>
      </c>
      <c r="AA47" s="23" t="s">
        <v>210</v>
      </c>
      <c r="AB47" s="23" t="s">
        <v>211</v>
      </c>
      <c r="AC47" s="23" t="s">
        <v>212</v>
      </c>
      <c r="AD47" s="23" t="s">
        <v>213</v>
      </c>
      <c r="AE47" s="23" t="s">
        <v>214</v>
      </c>
      <c r="AF47" s="23" t="s">
        <v>215</v>
      </c>
      <c r="AG47" s="23" t="s">
        <v>216</v>
      </c>
      <c r="AH47" s="23" t="s">
        <v>217</v>
      </c>
      <c r="AI47" s="23" t="s">
        <v>218</v>
      </c>
      <c r="AJ47" s="23" t="s">
        <v>219</v>
      </c>
      <c r="AK47" s="23" t="s">
        <v>220</v>
      </c>
      <c r="AL47" s="23" t="s">
        <v>221</v>
      </c>
      <c r="AM47" s="23" t="s">
        <v>222</v>
      </c>
      <c r="AN47" s="23" t="s">
        <v>223</v>
      </c>
      <c r="AO47" s="23" t="s">
        <v>224</v>
      </c>
      <c r="AP47" s="23" t="s">
        <v>225</v>
      </c>
      <c r="AQ47" s="23" t="s">
        <v>226</v>
      </c>
      <c r="AR47" s="23" t="s">
        <v>227</v>
      </c>
      <c r="AS47" s="23" t="s">
        <v>228</v>
      </c>
      <c r="AT47" s="23" t="s">
        <v>229</v>
      </c>
      <c r="AU47" s="23" t="s">
        <v>230</v>
      </c>
      <c r="AV47" s="23" t="s">
        <v>231</v>
      </c>
      <c r="AW47" s="23" t="s">
        <v>232</v>
      </c>
      <c r="AX47" s="23" t="s">
        <v>233</v>
      </c>
      <c r="AY47" s="23" t="s">
        <v>234</v>
      </c>
      <c r="AZ47" s="23" t="s">
        <v>235</v>
      </c>
      <c r="BA47" s="23" t="s">
        <v>236</v>
      </c>
      <c r="BB47" s="23" t="s">
        <v>237</v>
      </c>
    </row>
    <row r="48" spans="1:54" ht="15.75" thickBot="1" x14ac:dyDescent="0.3">
      <c r="A48" s="23" t="s">
        <v>238</v>
      </c>
      <c r="B48" s="24">
        <v>1188</v>
      </c>
      <c r="C48" s="25">
        <v>18</v>
      </c>
      <c r="D48" s="25">
        <v>20</v>
      </c>
      <c r="E48" s="25">
        <v>18</v>
      </c>
      <c r="F48" s="25">
        <v>13</v>
      </c>
      <c r="G48" s="25">
        <v>23</v>
      </c>
      <c r="H48" s="25">
        <v>16</v>
      </c>
      <c r="I48" s="25">
        <v>16</v>
      </c>
      <c r="J48" s="25">
        <v>31</v>
      </c>
      <c r="K48" s="25">
        <v>23</v>
      </c>
      <c r="L48" s="25">
        <v>21</v>
      </c>
      <c r="M48" s="25">
        <v>23</v>
      </c>
      <c r="N48" s="25">
        <v>34</v>
      </c>
      <c r="O48" s="25">
        <v>42</v>
      </c>
      <c r="P48" s="25">
        <v>29</v>
      </c>
      <c r="Q48" s="25">
        <v>20</v>
      </c>
      <c r="R48" s="25">
        <v>17</v>
      </c>
      <c r="S48" s="25">
        <v>19</v>
      </c>
      <c r="T48" s="25">
        <v>33</v>
      </c>
      <c r="U48" s="25">
        <v>18</v>
      </c>
      <c r="V48" s="25">
        <v>18</v>
      </c>
      <c r="W48" s="25">
        <v>15</v>
      </c>
      <c r="X48" s="25">
        <v>17</v>
      </c>
      <c r="Y48" s="25">
        <v>11</v>
      </c>
      <c r="Z48" s="25">
        <v>27</v>
      </c>
      <c r="AA48" s="25">
        <v>19</v>
      </c>
      <c r="AB48" s="25">
        <v>27</v>
      </c>
      <c r="AC48" s="25">
        <v>30</v>
      </c>
      <c r="AD48" s="25">
        <v>24</v>
      </c>
      <c r="AE48" s="25">
        <v>32</v>
      </c>
      <c r="AF48" s="25">
        <v>17</v>
      </c>
      <c r="AG48" s="25">
        <v>30</v>
      </c>
      <c r="AH48" s="25">
        <v>47</v>
      </c>
      <c r="AI48" s="25">
        <v>40</v>
      </c>
      <c r="AJ48" s="25">
        <v>52</v>
      </c>
      <c r="AK48" s="25">
        <v>46</v>
      </c>
      <c r="AL48" s="25">
        <v>29</v>
      </c>
      <c r="AM48" s="25">
        <v>22</v>
      </c>
      <c r="AN48" s="25">
        <v>19</v>
      </c>
      <c r="AO48" s="25">
        <v>22</v>
      </c>
      <c r="AP48" s="25">
        <v>18</v>
      </c>
      <c r="AQ48" s="25">
        <v>8</v>
      </c>
      <c r="AR48" s="25">
        <v>18</v>
      </c>
      <c r="AS48" s="25">
        <v>24</v>
      </c>
      <c r="AT48" s="25">
        <v>17</v>
      </c>
      <c r="AU48" s="25">
        <v>15</v>
      </c>
      <c r="AV48" s="25">
        <v>16</v>
      </c>
      <c r="AW48" s="25">
        <v>14</v>
      </c>
      <c r="AX48" s="25">
        <v>22</v>
      </c>
      <c r="AY48" s="25">
        <v>9</v>
      </c>
      <c r="AZ48" s="25">
        <v>16</v>
      </c>
      <c r="BA48" s="25">
        <v>16</v>
      </c>
      <c r="BB48" s="25">
        <v>17</v>
      </c>
    </row>
    <row r="49" spans="1:54" ht="15.75" thickBot="1" x14ac:dyDescent="0.3">
      <c r="A49" s="23" t="s">
        <v>239</v>
      </c>
      <c r="B49" s="24">
        <v>775</v>
      </c>
      <c r="C49" s="25">
        <v>8</v>
      </c>
      <c r="D49" s="25">
        <v>11</v>
      </c>
      <c r="E49" s="25">
        <v>7</v>
      </c>
      <c r="F49" s="25">
        <v>5</v>
      </c>
      <c r="G49" s="25">
        <v>6</v>
      </c>
      <c r="H49" s="25">
        <v>9</v>
      </c>
      <c r="I49" s="25">
        <v>9</v>
      </c>
      <c r="J49" s="25">
        <v>14</v>
      </c>
      <c r="K49" s="25">
        <v>13</v>
      </c>
      <c r="L49" s="25">
        <v>7</v>
      </c>
      <c r="M49" s="25">
        <v>12</v>
      </c>
      <c r="N49" s="25">
        <v>30</v>
      </c>
      <c r="O49" s="25">
        <v>32</v>
      </c>
      <c r="P49" s="25">
        <v>20</v>
      </c>
      <c r="Q49" s="25">
        <v>12</v>
      </c>
      <c r="R49" s="25">
        <v>7</v>
      </c>
      <c r="S49" s="25">
        <v>8</v>
      </c>
      <c r="T49" s="25">
        <v>20</v>
      </c>
      <c r="U49" s="25">
        <v>13</v>
      </c>
      <c r="V49" s="25">
        <v>9</v>
      </c>
      <c r="W49" s="25">
        <v>8</v>
      </c>
      <c r="X49" s="25">
        <v>8</v>
      </c>
      <c r="Y49" s="25">
        <v>5</v>
      </c>
      <c r="Z49" s="25">
        <v>15</v>
      </c>
      <c r="AA49" s="25">
        <v>11</v>
      </c>
      <c r="AB49" s="25">
        <v>17</v>
      </c>
      <c r="AC49" s="25">
        <v>22</v>
      </c>
      <c r="AD49" s="25">
        <v>20</v>
      </c>
      <c r="AE49" s="25">
        <v>27</v>
      </c>
      <c r="AF49" s="25">
        <v>11</v>
      </c>
      <c r="AG49" s="25">
        <v>26</v>
      </c>
      <c r="AH49" s="25">
        <v>42</v>
      </c>
      <c r="AI49" s="25">
        <v>34</v>
      </c>
      <c r="AJ49" s="25">
        <v>46</v>
      </c>
      <c r="AK49" s="25">
        <v>41</v>
      </c>
      <c r="AL49" s="25">
        <v>18</v>
      </c>
      <c r="AM49" s="25">
        <v>16</v>
      </c>
      <c r="AN49" s="25">
        <v>13</v>
      </c>
      <c r="AO49" s="25">
        <v>15</v>
      </c>
      <c r="AP49" s="25">
        <v>10</v>
      </c>
      <c r="AQ49" s="25">
        <v>5</v>
      </c>
      <c r="AR49" s="25">
        <v>11</v>
      </c>
      <c r="AS49" s="25">
        <v>12</v>
      </c>
      <c r="AT49" s="25">
        <v>10</v>
      </c>
      <c r="AU49" s="25">
        <v>9</v>
      </c>
      <c r="AV49" s="25">
        <v>11</v>
      </c>
      <c r="AW49" s="25">
        <v>9</v>
      </c>
      <c r="AX49" s="25">
        <v>16</v>
      </c>
      <c r="AY49" s="25">
        <v>8</v>
      </c>
      <c r="AZ49" s="25">
        <v>6</v>
      </c>
      <c r="BA49" s="25">
        <v>7</v>
      </c>
      <c r="BB49" s="25">
        <v>14</v>
      </c>
    </row>
    <row r="50" spans="1:54" ht="15.75" thickBot="1" x14ac:dyDescent="0.3">
      <c r="A50" s="23" t="s">
        <v>240</v>
      </c>
      <c r="B50" s="24">
        <v>453</v>
      </c>
      <c r="C50" s="25">
        <v>7</v>
      </c>
      <c r="D50" s="25">
        <v>8</v>
      </c>
      <c r="E50" s="25">
        <v>4</v>
      </c>
      <c r="F50" s="25">
        <v>4</v>
      </c>
      <c r="G50" s="25">
        <v>6</v>
      </c>
      <c r="H50" s="25">
        <v>4</v>
      </c>
      <c r="I50" s="25">
        <v>7</v>
      </c>
      <c r="J50" s="25">
        <v>8</v>
      </c>
      <c r="K50" s="25">
        <v>10</v>
      </c>
      <c r="L50" s="25">
        <v>6</v>
      </c>
      <c r="M50" s="25">
        <v>10</v>
      </c>
      <c r="N50" s="25">
        <v>25</v>
      </c>
      <c r="O50" s="25">
        <v>24</v>
      </c>
      <c r="P50" s="25">
        <v>16</v>
      </c>
      <c r="Q50" s="25">
        <v>9</v>
      </c>
      <c r="R50" s="25">
        <v>6</v>
      </c>
      <c r="S50" s="25">
        <v>8</v>
      </c>
      <c r="T50" s="25">
        <v>11</v>
      </c>
      <c r="U50" s="25">
        <v>8</v>
      </c>
      <c r="V50" s="25">
        <v>7</v>
      </c>
      <c r="W50" s="25">
        <v>7</v>
      </c>
      <c r="X50" s="25">
        <v>4</v>
      </c>
      <c r="Y50" s="25">
        <v>4</v>
      </c>
      <c r="Z50" s="25">
        <v>11</v>
      </c>
      <c r="AA50" s="25">
        <v>6</v>
      </c>
      <c r="AB50" s="25">
        <v>10</v>
      </c>
      <c r="AC50" s="25">
        <v>14</v>
      </c>
      <c r="AD50" s="25">
        <v>9</v>
      </c>
      <c r="AE50" s="25">
        <v>11</v>
      </c>
      <c r="AF50" s="25">
        <v>4</v>
      </c>
      <c r="AG50" s="25">
        <v>11</v>
      </c>
      <c r="AH50" s="25">
        <v>7</v>
      </c>
      <c r="AI50" s="25">
        <v>14</v>
      </c>
      <c r="AJ50" s="25">
        <v>14</v>
      </c>
      <c r="AK50" s="25">
        <v>9</v>
      </c>
      <c r="AL50" s="25">
        <v>9</v>
      </c>
      <c r="AM50" s="25">
        <v>6</v>
      </c>
      <c r="AN50" s="25">
        <v>6</v>
      </c>
      <c r="AO50" s="25">
        <v>10</v>
      </c>
      <c r="AP50" s="25">
        <v>7</v>
      </c>
      <c r="AQ50" s="25">
        <v>4</v>
      </c>
      <c r="AR50" s="25">
        <v>10</v>
      </c>
      <c r="AS50" s="25">
        <v>9</v>
      </c>
      <c r="AT50" s="25">
        <v>9</v>
      </c>
      <c r="AU50" s="25">
        <v>5</v>
      </c>
      <c r="AV50" s="25">
        <v>10</v>
      </c>
      <c r="AW50" s="25">
        <v>8</v>
      </c>
      <c r="AX50" s="25">
        <v>9</v>
      </c>
      <c r="AY50" s="25">
        <v>7</v>
      </c>
      <c r="AZ50" s="25">
        <v>4</v>
      </c>
      <c r="BA50" s="25">
        <v>6</v>
      </c>
      <c r="BB50" s="25">
        <v>11</v>
      </c>
    </row>
    <row r="51" spans="1:54" ht="15.75" thickBot="1" x14ac:dyDescent="0.3">
      <c r="A51" s="23" t="s">
        <v>241</v>
      </c>
      <c r="B51" s="24">
        <v>0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</row>
    <row r="52" spans="1:54" ht="15.75" thickBot="1" x14ac:dyDescent="0.3">
      <c r="A52" s="23" t="s">
        <v>242</v>
      </c>
      <c r="B52" s="24">
        <v>12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1</v>
      </c>
      <c r="I52" s="25">
        <v>1</v>
      </c>
      <c r="J52" s="25">
        <v>0</v>
      </c>
      <c r="K52" s="25">
        <v>0</v>
      </c>
      <c r="L52" s="25">
        <v>0</v>
      </c>
      <c r="M52" s="25">
        <v>1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2</v>
      </c>
      <c r="AD52" s="25">
        <v>0</v>
      </c>
      <c r="AE52" s="25">
        <v>0</v>
      </c>
      <c r="AF52" s="25">
        <v>0</v>
      </c>
      <c r="AG52" s="25">
        <v>1</v>
      </c>
      <c r="AH52" s="25">
        <v>1</v>
      </c>
      <c r="AI52" s="25">
        <v>0</v>
      </c>
      <c r="AJ52" s="25">
        <v>1</v>
      </c>
      <c r="AK52" s="25">
        <v>3</v>
      </c>
      <c r="AL52" s="25">
        <v>0</v>
      </c>
      <c r="AM52" s="25">
        <v>0</v>
      </c>
      <c r="AN52" s="25">
        <v>0</v>
      </c>
      <c r="AO52" s="25">
        <v>1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</row>
    <row r="53" spans="1:54" ht="15.75" thickBot="1" x14ac:dyDescent="0.3">
      <c r="A53" s="23" t="s">
        <v>243</v>
      </c>
      <c r="B53" s="24">
        <v>95</v>
      </c>
      <c r="C53" s="25">
        <v>0</v>
      </c>
      <c r="D53" s="25">
        <v>0</v>
      </c>
      <c r="E53" s="25">
        <v>1</v>
      </c>
      <c r="F53" s="25">
        <v>0</v>
      </c>
      <c r="G53" s="25">
        <v>0</v>
      </c>
      <c r="H53" s="25">
        <v>0</v>
      </c>
      <c r="I53" s="25">
        <v>0</v>
      </c>
      <c r="J53" s="25">
        <v>1</v>
      </c>
      <c r="K53" s="25">
        <v>0</v>
      </c>
      <c r="L53" s="25">
        <v>0</v>
      </c>
      <c r="M53" s="25">
        <v>0</v>
      </c>
      <c r="N53" s="25">
        <v>2</v>
      </c>
      <c r="O53" s="25">
        <v>1</v>
      </c>
      <c r="P53" s="25">
        <v>2</v>
      </c>
      <c r="Q53" s="25">
        <v>2</v>
      </c>
      <c r="R53" s="25">
        <v>1</v>
      </c>
      <c r="S53" s="25">
        <v>0</v>
      </c>
      <c r="T53" s="25">
        <v>5</v>
      </c>
      <c r="U53" s="25">
        <v>1</v>
      </c>
      <c r="V53" s="25">
        <v>1</v>
      </c>
      <c r="W53" s="25">
        <v>0</v>
      </c>
      <c r="X53" s="25">
        <v>0</v>
      </c>
      <c r="Y53" s="25">
        <v>0</v>
      </c>
      <c r="Z53" s="25">
        <v>0</v>
      </c>
      <c r="AA53" s="25">
        <v>2</v>
      </c>
      <c r="AB53" s="25">
        <v>0</v>
      </c>
      <c r="AC53" s="25">
        <v>3</v>
      </c>
      <c r="AD53" s="25">
        <v>3</v>
      </c>
      <c r="AE53" s="25">
        <v>3</v>
      </c>
      <c r="AF53" s="25">
        <v>3</v>
      </c>
      <c r="AG53" s="25">
        <v>4</v>
      </c>
      <c r="AH53" s="25">
        <v>7</v>
      </c>
      <c r="AI53" s="25">
        <v>11</v>
      </c>
      <c r="AJ53" s="25">
        <v>8</v>
      </c>
      <c r="AK53" s="25">
        <v>14</v>
      </c>
      <c r="AL53" s="25">
        <v>6</v>
      </c>
      <c r="AM53" s="25">
        <v>3</v>
      </c>
      <c r="AN53" s="25">
        <v>1</v>
      </c>
      <c r="AO53" s="25">
        <v>1</v>
      </c>
      <c r="AP53" s="25">
        <v>2</v>
      </c>
      <c r="AQ53" s="25">
        <v>1</v>
      </c>
      <c r="AR53" s="25">
        <v>0</v>
      </c>
      <c r="AS53" s="25">
        <v>2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1</v>
      </c>
      <c r="BA53" s="25">
        <v>1</v>
      </c>
      <c r="BB53" s="25">
        <v>2</v>
      </c>
    </row>
    <row r="54" spans="1:54" ht="15.75" thickBot="1" x14ac:dyDescent="0.3">
      <c r="A54" s="23" t="s">
        <v>244</v>
      </c>
      <c r="B54" s="24">
        <v>214</v>
      </c>
      <c r="C54" s="25">
        <v>1</v>
      </c>
      <c r="D54" s="25">
        <v>3</v>
      </c>
      <c r="E54" s="25">
        <v>2</v>
      </c>
      <c r="F54" s="25">
        <v>1</v>
      </c>
      <c r="G54" s="25">
        <v>0</v>
      </c>
      <c r="H54" s="25">
        <v>4</v>
      </c>
      <c r="I54" s="25">
        <v>1</v>
      </c>
      <c r="J54" s="25">
        <v>5</v>
      </c>
      <c r="K54" s="25">
        <v>3</v>
      </c>
      <c r="L54" s="25">
        <v>1</v>
      </c>
      <c r="M54" s="25">
        <v>1</v>
      </c>
      <c r="N54" s="25">
        <v>3</v>
      </c>
      <c r="O54" s="25">
        <v>7</v>
      </c>
      <c r="P54" s="25">
        <v>2</v>
      </c>
      <c r="Q54" s="25">
        <v>1</v>
      </c>
      <c r="R54" s="25">
        <v>0</v>
      </c>
      <c r="S54" s="25">
        <v>0</v>
      </c>
      <c r="T54" s="25">
        <v>4</v>
      </c>
      <c r="U54" s="25">
        <v>4</v>
      </c>
      <c r="V54" s="25">
        <v>1</v>
      </c>
      <c r="W54" s="25">
        <v>1</v>
      </c>
      <c r="X54" s="25">
        <v>4</v>
      </c>
      <c r="Y54" s="25">
        <v>1</v>
      </c>
      <c r="Z54" s="25">
        <v>4</v>
      </c>
      <c r="AA54" s="25">
        <v>3</v>
      </c>
      <c r="AB54" s="25">
        <v>7</v>
      </c>
      <c r="AC54" s="25">
        <v>3</v>
      </c>
      <c r="AD54" s="25">
        <v>8</v>
      </c>
      <c r="AE54" s="25">
        <v>13</v>
      </c>
      <c r="AF54" s="25">
        <v>4</v>
      </c>
      <c r="AG54" s="25">
        <v>10</v>
      </c>
      <c r="AH54" s="25">
        <v>26</v>
      </c>
      <c r="AI54" s="25">
        <v>9</v>
      </c>
      <c r="AJ54" s="25">
        <v>23</v>
      </c>
      <c r="AK54" s="25">
        <v>15</v>
      </c>
      <c r="AL54" s="25">
        <v>3</v>
      </c>
      <c r="AM54" s="25">
        <v>7</v>
      </c>
      <c r="AN54" s="25">
        <v>6</v>
      </c>
      <c r="AO54" s="25">
        <v>3</v>
      </c>
      <c r="AP54" s="25">
        <v>1</v>
      </c>
      <c r="AQ54" s="25">
        <v>0</v>
      </c>
      <c r="AR54" s="25">
        <v>1</v>
      </c>
      <c r="AS54" s="25">
        <v>1</v>
      </c>
      <c r="AT54" s="25">
        <v>1</v>
      </c>
      <c r="AU54" s="25">
        <v>4</v>
      </c>
      <c r="AV54" s="25">
        <v>1</v>
      </c>
      <c r="AW54" s="25">
        <v>1</v>
      </c>
      <c r="AX54" s="25">
        <v>7</v>
      </c>
      <c r="AY54" s="25">
        <v>1</v>
      </c>
      <c r="AZ54" s="25">
        <v>1</v>
      </c>
      <c r="BA54" s="25">
        <v>0</v>
      </c>
      <c r="BB54" s="25">
        <v>1</v>
      </c>
    </row>
    <row r="55" spans="1:54" ht="15.75" thickBot="1" x14ac:dyDescent="0.3">
      <c r="A55" s="23" t="s">
        <v>245</v>
      </c>
      <c r="B55" s="24">
        <v>1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1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</row>
    <row r="56" spans="1:54" ht="15.75" thickBot="1" x14ac:dyDescent="0.3">
      <c r="A56" s="23" t="s">
        <v>246</v>
      </c>
      <c r="B56" s="24">
        <v>0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</row>
    <row r="57" spans="1:54" ht="15.75" thickBot="1" x14ac:dyDescent="0.3">
      <c r="A57" s="23" t="s">
        <v>247</v>
      </c>
      <c r="B57" s="24">
        <v>0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</row>
    <row r="58" spans="1:54" ht="15.75" thickBot="1" x14ac:dyDescent="0.3">
      <c r="A58" s="23" t="s">
        <v>248</v>
      </c>
      <c r="B58" s="24">
        <v>0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</row>
    <row r="59" spans="1:54" ht="15.75" thickBot="1" x14ac:dyDescent="0.3">
      <c r="A59" s="23" t="s">
        <v>249</v>
      </c>
      <c r="B59" s="24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</row>
    <row r="60" spans="1:54" ht="15.75" thickBot="1" x14ac:dyDescent="0.3">
      <c r="A60" s="23" t="s">
        <v>250</v>
      </c>
      <c r="B60" s="24">
        <v>0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</row>
    <row r="61" spans="1:54" ht="15.75" thickBot="1" x14ac:dyDescent="0.3">
      <c r="A61" s="23" t="s">
        <v>251</v>
      </c>
      <c r="B61" s="24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</row>
    <row r="62" spans="1:54" ht="15.75" thickBot="1" x14ac:dyDescent="0.3">
      <c r="A62" s="23" t="s">
        <v>252</v>
      </c>
      <c r="B62" s="24">
        <v>18</v>
      </c>
      <c r="C62" s="25">
        <v>0</v>
      </c>
      <c r="D62" s="25">
        <v>3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1</v>
      </c>
      <c r="K62" s="25">
        <v>0</v>
      </c>
      <c r="L62" s="25">
        <v>0</v>
      </c>
      <c r="M62" s="25">
        <v>1</v>
      </c>
      <c r="N62" s="25">
        <v>0</v>
      </c>
      <c r="O62" s="25">
        <v>0</v>
      </c>
      <c r="P62" s="25">
        <v>1</v>
      </c>
      <c r="Q62" s="25">
        <v>0</v>
      </c>
      <c r="R62" s="25">
        <v>0</v>
      </c>
      <c r="S62" s="25">
        <v>1</v>
      </c>
      <c r="T62" s="25">
        <v>1</v>
      </c>
      <c r="U62" s="25">
        <v>0</v>
      </c>
      <c r="V62" s="25">
        <v>0</v>
      </c>
      <c r="W62" s="25">
        <v>0</v>
      </c>
      <c r="X62" s="25">
        <v>2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1</v>
      </c>
      <c r="AL62" s="25">
        <v>1</v>
      </c>
      <c r="AM62" s="25">
        <v>2</v>
      </c>
      <c r="AN62" s="25">
        <v>0</v>
      </c>
      <c r="AO62" s="25">
        <v>0</v>
      </c>
      <c r="AP62" s="25">
        <v>0</v>
      </c>
      <c r="AQ62" s="25">
        <v>0</v>
      </c>
      <c r="AR62" s="25">
        <v>2</v>
      </c>
      <c r="AS62" s="25">
        <v>0</v>
      </c>
      <c r="AT62" s="25">
        <v>1</v>
      </c>
      <c r="AU62" s="25">
        <v>0</v>
      </c>
      <c r="AV62" s="25">
        <v>0</v>
      </c>
      <c r="AW62" s="25">
        <v>1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</row>
    <row r="63" spans="1:54" ht="15.75" thickBot="1" x14ac:dyDescent="0.3">
      <c r="A63" s="23" t="s">
        <v>253</v>
      </c>
      <c r="B63" s="24">
        <v>0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</row>
    <row r="64" spans="1:54" ht="15.75" thickBot="1" x14ac:dyDescent="0.3">
      <c r="A64" s="23" t="s">
        <v>254</v>
      </c>
      <c r="B64" s="24">
        <v>18</v>
      </c>
      <c r="C64" s="25">
        <v>0</v>
      </c>
      <c r="D64" s="25">
        <v>3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1</v>
      </c>
      <c r="K64" s="25">
        <v>0</v>
      </c>
      <c r="L64" s="25">
        <v>0</v>
      </c>
      <c r="M64" s="25">
        <v>1</v>
      </c>
      <c r="N64" s="25">
        <v>0</v>
      </c>
      <c r="O64" s="25">
        <v>0</v>
      </c>
      <c r="P64" s="25">
        <v>1</v>
      </c>
      <c r="Q64" s="25">
        <v>0</v>
      </c>
      <c r="R64" s="25">
        <v>0</v>
      </c>
      <c r="S64" s="25">
        <v>1</v>
      </c>
      <c r="T64" s="25">
        <v>1</v>
      </c>
      <c r="U64" s="25">
        <v>0</v>
      </c>
      <c r="V64" s="25">
        <v>0</v>
      </c>
      <c r="W64" s="25">
        <v>0</v>
      </c>
      <c r="X64" s="25">
        <v>2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1</v>
      </c>
      <c r="AL64" s="25">
        <v>1</v>
      </c>
      <c r="AM64" s="25">
        <v>2</v>
      </c>
      <c r="AN64" s="25">
        <v>0</v>
      </c>
      <c r="AO64" s="25">
        <v>0</v>
      </c>
      <c r="AP64" s="25">
        <v>0</v>
      </c>
      <c r="AQ64" s="25">
        <v>0</v>
      </c>
      <c r="AR64" s="25">
        <v>2</v>
      </c>
      <c r="AS64" s="25">
        <v>0</v>
      </c>
      <c r="AT64" s="25">
        <v>1</v>
      </c>
      <c r="AU64" s="25">
        <v>0</v>
      </c>
      <c r="AV64" s="25">
        <v>0</v>
      </c>
      <c r="AW64" s="25">
        <v>1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</row>
    <row r="65" spans="1:54" ht="15.75" thickBot="1" x14ac:dyDescent="0.3">
      <c r="A65" s="23" t="s">
        <v>255</v>
      </c>
      <c r="B65" s="24">
        <v>134</v>
      </c>
      <c r="C65" s="25">
        <v>3</v>
      </c>
      <c r="D65" s="25">
        <v>0</v>
      </c>
      <c r="E65" s="25">
        <v>3</v>
      </c>
      <c r="F65" s="25">
        <v>1</v>
      </c>
      <c r="G65" s="25">
        <v>6</v>
      </c>
      <c r="H65" s="25">
        <v>0</v>
      </c>
      <c r="I65" s="25">
        <v>1</v>
      </c>
      <c r="J65" s="25">
        <v>3</v>
      </c>
      <c r="K65" s="25">
        <v>3</v>
      </c>
      <c r="L65" s="25">
        <v>3</v>
      </c>
      <c r="M65" s="25">
        <v>1</v>
      </c>
      <c r="N65" s="25">
        <v>0</v>
      </c>
      <c r="O65" s="25">
        <v>5</v>
      </c>
      <c r="P65" s="25">
        <v>4</v>
      </c>
      <c r="Q65" s="25">
        <v>6</v>
      </c>
      <c r="R65" s="25">
        <v>7</v>
      </c>
      <c r="S65" s="25">
        <v>4</v>
      </c>
      <c r="T65" s="25">
        <v>9</v>
      </c>
      <c r="U65" s="25">
        <v>3</v>
      </c>
      <c r="V65" s="25">
        <v>6</v>
      </c>
      <c r="W65" s="25">
        <v>6</v>
      </c>
      <c r="X65" s="25">
        <v>2</v>
      </c>
      <c r="Y65" s="25">
        <v>4</v>
      </c>
      <c r="Z65" s="25">
        <v>3</v>
      </c>
      <c r="AA65" s="25">
        <v>2</v>
      </c>
      <c r="AB65" s="25">
        <v>4</v>
      </c>
      <c r="AC65" s="25">
        <v>5</v>
      </c>
      <c r="AD65" s="25">
        <v>1</v>
      </c>
      <c r="AE65" s="25">
        <v>1</v>
      </c>
      <c r="AF65" s="25">
        <v>1</v>
      </c>
      <c r="AG65" s="25">
        <v>1</v>
      </c>
      <c r="AH65" s="25">
        <v>2</v>
      </c>
      <c r="AI65" s="25">
        <v>1</v>
      </c>
      <c r="AJ65" s="25">
        <v>2</v>
      </c>
      <c r="AK65" s="25">
        <v>0</v>
      </c>
      <c r="AL65" s="25">
        <v>3</v>
      </c>
      <c r="AM65" s="25">
        <v>0</v>
      </c>
      <c r="AN65" s="25">
        <v>0</v>
      </c>
      <c r="AO65" s="25">
        <v>1</v>
      </c>
      <c r="AP65" s="25">
        <v>2</v>
      </c>
      <c r="AQ65" s="25">
        <v>1</v>
      </c>
      <c r="AR65" s="25">
        <v>0</v>
      </c>
      <c r="AS65" s="25">
        <v>6</v>
      </c>
      <c r="AT65" s="25">
        <v>1</v>
      </c>
      <c r="AU65" s="25">
        <v>2</v>
      </c>
      <c r="AV65" s="25">
        <v>1</v>
      </c>
      <c r="AW65" s="25">
        <v>2</v>
      </c>
      <c r="AX65" s="25">
        <v>3</v>
      </c>
      <c r="AY65" s="25">
        <v>1</v>
      </c>
      <c r="AZ65" s="25">
        <v>4</v>
      </c>
      <c r="BA65" s="25">
        <v>3</v>
      </c>
      <c r="BB65" s="25">
        <v>1</v>
      </c>
    </row>
    <row r="66" spans="1:54" ht="15.75" thickBot="1" x14ac:dyDescent="0.3">
      <c r="A66" s="23" t="s">
        <v>256</v>
      </c>
      <c r="B66" s="24">
        <v>261</v>
      </c>
      <c r="C66" s="25">
        <v>7</v>
      </c>
      <c r="D66" s="25">
        <v>6</v>
      </c>
      <c r="E66" s="25">
        <v>8</v>
      </c>
      <c r="F66" s="25">
        <v>7</v>
      </c>
      <c r="G66" s="25">
        <v>11</v>
      </c>
      <c r="H66" s="25">
        <v>7</v>
      </c>
      <c r="I66" s="25">
        <v>6</v>
      </c>
      <c r="J66" s="25">
        <v>13</v>
      </c>
      <c r="K66" s="25">
        <v>7</v>
      </c>
      <c r="L66" s="25">
        <v>11</v>
      </c>
      <c r="M66" s="25">
        <v>9</v>
      </c>
      <c r="N66" s="25">
        <v>4</v>
      </c>
      <c r="O66" s="25">
        <v>5</v>
      </c>
      <c r="P66" s="25">
        <v>4</v>
      </c>
      <c r="Q66" s="25">
        <v>2</v>
      </c>
      <c r="R66" s="25">
        <v>3</v>
      </c>
      <c r="S66" s="25">
        <v>6</v>
      </c>
      <c r="T66" s="25">
        <v>3</v>
      </c>
      <c r="U66" s="25">
        <v>2</v>
      </c>
      <c r="V66" s="25">
        <v>3</v>
      </c>
      <c r="W66" s="25">
        <v>1</v>
      </c>
      <c r="X66" s="25">
        <v>5</v>
      </c>
      <c r="Y66" s="25">
        <v>2</v>
      </c>
      <c r="Z66" s="25">
        <v>9</v>
      </c>
      <c r="AA66" s="25">
        <v>6</v>
      </c>
      <c r="AB66" s="25">
        <v>6</v>
      </c>
      <c r="AC66" s="25">
        <v>3</v>
      </c>
      <c r="AD66" s="25">
        <v>3</v>
      </c>
      <c r="AE66" s="25">
        <v>4</v>
      </c>
      <c r="AF66" s="25">
        <v>5</v>
      </c>
      <c r="AG66" s="25">
        <v>3</v>
      </c>
      <c r="AH66" s="25">
        <v>3</v>
      </c>
      <c r="AI66" s="25">
        <v>5</v>
      </c>
      <c r="AJ66" s="25">
        <v>4</v>
      </c>
      <c r="AK66" s="25">
        <v>4</v>
      </c>
      <c r="AL66" s="25">
        <v>7</v>
      </c>
      <c r="AM66" s="25">
        <v>4</v>
      </c>
      <c r="AN66" s="25">
        <v>6</v>
      </c>
      <c r="AO66" s="25">
        <v>6</v>
      </c>
      <c r="AP66" s="25">
        <v>6</v>
      </c>
      <c r="AQ66" s="25">
        <v>2</v>
      </c>
      <c r="AR66" s="25">
        <v>5</v>
      </c>
      <c r="AS66" s="25">
        <v>6</v>
      </c>
      <c r="AT66" s="25">
        <v>5</v>
      </c>
      <c r="AU66" s="25">
        <v>4</v>
      </c>
      <c r="AV66" s="25">
        <v>4</v>
      </c>
      <c r="AW66" s="25">
        <v>2</v>
      </c>
      <c r="AX66" s="25">
        <v>3</v>
      </c>
      <c r="AY66" s="25">
        <v>0</v>
      </c>
      <c r="AZ66" s="25">
        <v>6</v>
      </c>
      <c r="BA66" s="25">
        <v>6</v>
      </c>
      <c r="BB66" s="25">
        <v>2</v>
      </c>
    </row>
    <row r="67" spans="1:54" ht="15.75" thickBot="1" x14ac:dyDescent="0.3">
      <c r="A67" s="23" t="s">
        <v>257</v>
      </c>
      <c r="B67" s="24">
        <v>0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</row>
    <row r="68" spans="1:54" ht="15.75" thickBot="1" x14ac:dyDescent="0.3">
      <c r="A68" s="23" t="s">
        <v>258</v>
      </c>
      <c r="B68" s="24">
        <v>0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</row>
    <row r="69" spans="1:54" ht="15.75" thickBot="1" x14ac:dyDescent="0.3">
      <c r="A69" s="23" t="s">
        <v>259</v>
      </c>
      <c r="B69" s="24">
        <v>0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</row>
    <row r="70" spans="1:54" ht="15.75" thickBot="1" x14ac:dyDescent="0.3">
      <c r="A70" s="23" t="s">
        <v>260</v>
      </c>
      <c r="B70" s="24">
        <v>0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</row>
    <row r="71" spans="1:54" ht="15.75" thickBot="1" x14ac:dyDescent="0.3">
      <c r="A71" s="23" t="s">
        <v>261</v>
      </c>
      <c r="B71" s="24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</row>
    <row r="72" spans="1:54" ht="15.75" thickBot="1" x14ac:dyDescent="0.3">
      <c r="A72" s="23" t="s">
        <v>262</v>
      </c>
      <c r="B72" s="24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</row>
    <row r="73" spans="1:54" ht="15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</row>
    <row r="74" spans="1:54" ht="18" customHeight="1" thickBot="1" x14ac:dyDescent="0.3">
      <c r="A74" s="37" t="s">
        <v>265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</row>
    <row r="75" spans="1:54" ht="15.75" thickBot="1" x14ac:dyDescent="0.3">
      <c r="A75" s="38" t="s">
        <v>266</v>
      </c>
      <c r="B75" s="39" t="s">
        <v>280</v>
      </c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1"/>
    </row>
    <row r="76" spans="1:54" ht="15.75" thickBot="1" x14ac:dyDescent="0.3">
      <c r="A76" s="33"/>
      <c r="B76" s="22" t="s">
        <v>185</v>
      </c>
      <c r="C76" s="23" t="s">
        <v>186</v>
      </c>
      <c r="D76" s="23" t="s">
        <v>187</v>
      </c>
      <c r="E76" s="23" t="s">
        <v>188</v>
      </c>
      <c r="F76" s="23" t="s">
        <v>189</v>
      </c>
      <c r="G76" s="23" t="s">
        <v>190</v>
      </c>
      <c r="H76" s="23" t="s">
        <v>191</v>
      </c>
      <c r="I76" s="23" t="s">
        <v>192</v>
      </c>
      <c r="J76" s="23" t="s">
        <v>193</v>
      </c>
      <c r="K76" s="23" t="s">
        <v>194</v>
      </c>
      <c r="L76" s="23" t="s">
        <v>195</v>
      </c>
      <c r="M76" s="23" t="s">
        <v>196</v>
      </c>
      <c r="N76" s="23" t="s">
        <v>197</v>
      </c>
      <c r="O76" s="23" t="s">
        <v>198</v>
      </c>
      <c r="P76" s="23" t="s">
        <v>199</v>
      </c>
      <c r="Q76" s="23" t="s">
        <v>200</v>
      </c>
      <c r="R76" s="23" t="s">
        <v>201</v>
      </c>
      <c r="S76" s="23" t="s">
        <v>202</v>
      </c>
      <c r="T76" s="23" t="s">
        <v>203</v>
      </c>
      <c r="U76" s="23" t="s">
        <v>204</v>
      </c>
      <c r="V76" s="23" t="s">
        <v>205</v>
      </c>
      <c r="W76" s="23" t="s">
        <v>206</v>
      </c>
      <c r="X76" s="23" t="s">
        <v>207</v>
      </c>
      <c r="Y76" s="23" t="s">
        <v>208</v>
      </c>
      <c r="Z76" s="23" t="s">
        <v>209</v>
      </c>
      <c r="AA76" s="23" t="s">
        <v>210</v>
      </c>
      <c r="AB76" s="23" t="s">
        <v>211</v>
      </c>
      <c r="AC76" s="23" t="s">
        <v>212</v>
      </c>
      <c r="AD76" s="23" t="s">
        <v>213</v>
      </c>
      <c r="AE76" s="23" t="s">
        <v>214</v>
      </c>
      <c r="AF76" s="23" t="s">
        <v>215</v>
      </c>
      <c r="AG76" s="23" t="s">
        <v>216</v>
      </c>
      <c r="AH76" s="23" t="s">
        <v>217</v>
      </c>
      <c r="AI76" s="23" t="s">
        <v>218</v>
      </c>
      <c r="AJ76" s="23" t="s">
        <v>219</v>
      </c>
      <c r="AK76" s="23" t="s">
        <v>220</v>
      </c>
      <c r="AL76" s="23" t="s">
        <v>221</v>
      </c>
      <c r="AM76" s="23" t="s">
        <v>222</v>
      </c>
      <c r="AN76" s="23" t="s">
        <v>223</v>
      </c>
      <c r="AO76" s="23" t="s">
        <v>224</v>
      </c>
      <c r="AP76" s="23" t="s">
        <v>225</v>
      </c>
      <c r="AQ76" s="23" t="s">
        <v>226</v>
      </c>
      <c r="AR76" s="23" t="s">
        <v>227</v>
      </c>
      <c r="AS76" s="23" t="s">
        <v>228</v>
      </c>
      <c r="AT76" s="23" t="s">
        <v>229</v>
      </c>
      <c r="AU76" s="23" t="s">
        <v>230</v>
      </c>
      <c r="AV76" s="23" t="s">
        <v>231</v>
      </c>
      <c r="AW76" s="23" t="s">
        <v>232</v>
      </c>
      <c r="AX76" s="23" t="s">
        <v>233</v>
      </c>
      <c r="AY76" s="23" t="s">
        <v>234</v>
      </c>
      <c r="AZ76" s="23" t="s">
        <v>235</v>
      </c>
      <c r="BA76" s="23" t="s">
        <v>236</v>
      </c>
      <c r="BB76" s="23" t="s">
        <v>237</v>
      </c>
    </row>
    <row r="77" spans="1:54" ht="15.75" thickBot="1" x14ac:dyDescent="0.3">
      <c r="A77" s="23" t="s">
        <v>238</v>
      </c>
      <c r="B77" s="24">
        <v>4822</v>
      </c>
      <c r="C77" s="25">
        <v>68</v>
      </c>
      <c r="D77" s="25">
        <v>84</v>
      </c>
      <c r="E77" s="25">
        <v>95</v>
      </c>
      <c r="F77" s="25">
        <v>72</v>
      </c>
      <c r="G77" s="25">
        <v>84</v>
      </c>
      <c r="H77" s="25">
        <v>79</v>
      </c>
      <c r="I77" s="25">
        <v>71</v>
      </c>
      <c r="J77" s="25">
        <v>71</v>
      </c>
      <c r="K77" s="25">
        <v>67</v>
      </c>
      <c r="L77" s="25">
        <v>86</v>
      </c>
      <c r="M77" s="25">
        <v>74</v>
      </c>
      <c r="N77" s="25">
        <v>101</v>
      </c>
      <c r="O77" s="25">
        <v>122</v>
      </c>
      <c r="P77" s="25">
        <v>98</v>
      </c>
      <c r="Q77" s="25">
        <v>111</v>
      </c>
      <c r="R77" s="25">
        <v>117</v>
      </c>
      <c r="S77" s="25">
        <v>110</v>
      </c>
      <c r="T77" s="25">
        <v>109</v>
      </c>
      <c r="U77" s="25">
        <v>99</v>
      </c>
      <c r="V77" s="25">
        <v>118</v>
      </c>
      <c r="W77" s="25">
        <v>141</v>
      </c>
      <c r="X77" s="25">
        <v>61</v>
      </c>
      <c r="Y77" s="25">
        <v>86</v>
      </c>
      <c r="Z77" s="25">
        <v>88</v>
      </c>
      <c r="AA77" s="25">
        <v>98</v>
      </c>
      <c r="AB77" s="25">
        <v>84</v>
      </c>
      <c r="AC77" s="25">
        <v>106</v>
      </c>
      <c r="AD77" s="25">
        <v>86</v>
      </c>
      <c r="AE77" s="25">
        <v>88</v>
      </c>
      <c r="AF77" s="25">
        <v>97</v>
      </c>
      <c r="AG77" s="25">
        <v>104</v>
      </c>
      <c r="AH77" s="25">
        <v>132</v>
      </c>
      <c r="AI77" s="25">
        <v>145</v>
      </c>
      <c r="AJ77" s="25">
        <v>144</v>
      </c>
      <c r="AK77" s="25">
        <v>112</v>
      </c>
      <c r="AL77" s="25">
        <v>107</v>
      </c>
      <c r="AM77" s="25">
        <v>90</v>
      </c>
      <c r="AN77" s="25">
        <v>94</v>
      </c>
      <c r="AO77" s="25">
        <v>81</v>
      </c>
      <c r="AP77" s="25">
        <v>66</v>
      </c>
      <c r="AQ77" s="25">
        <v>86</v>
      </c>
      <c r="AR77" s="25">
        <v>85</v>
      </c>
      <c r="AS77" s="25">
        <v>89</v>
      </c>
      <c r="AT77" s="25">
        <v>86</v>
      </c>
      <c r="AU77" s="25">
        <v>85</v>
      </c>
      <c r="AV77" s="25">
        <v>94</v>
      </c>
      <c r="AW77" s="25">
        <v>97</v>
      </c>
      <c r="AX77" s="25">
        <v>80</v>
      </c>
      <c r="AY77" s="25">
        <v>66</v>
      </c>
      <c r="AZ77" s="25">
        <v>72</v>
      </c>
      <c r="BA77" s="25">
        <v>73</v>
      </c>
      <c r="BB77" s="25">
        <v>63</v>
      </c>
    </row>
    <row r="78" spans="1:54" ht="15.75" thickBot="1" x14ac:dyDescent="0.3">
      <c r="A78" s="23" t="s">
        <v>239</v>
      </c>
      <c r="B78" s="24">
        <v>2612</v>
      </c>
      <c r="C78" s="25">
        <v>24</v>
      </c>
      <c r="D78" s="25">
        <v>30</v>
      </c>
      <c r="E78" s="25">
        <v>41</v>
      </c>
      <c r="F78" s="25">
        <v>31</v>
      </c>
      <c r="G78" s="25">
        <v>39</v>
      </c>
      <c r="H78" s="25">
        <v>33</v>
      </c>
      <c r="I78" s="25">
        <v>23</v>
      </c>
      <c r="J78" s="25">
        <v>33</v>
      </c>
      <c r="K78" s="25">
        <v>27</v>
      </c>
      <c r="L78" s="25">
        <v>38</v>
      </c>
      <c r="M78" s="25">
        <v>50</v>
      </c>
      <c r="N78" s="25">
        <v>59</v>
      </c>
      <c r="O78" s="25">
        <v>57</v>
      </c>
      <c r="P78" s="25">
        <v>55</v>
      </c>
      <c r="Q78" s="25">
        <v>62</v>
      </c>
      <c r="R78" s="25">
        <v>58</v>
      </c>
      <c r="S78" s="25">
        <v>54</v>
      </c>
      <c r="T78" s="25">
        <v>55</v>
      </c>
      <c r="U78" s="25">
        <v>56</v>
      </c>
      <c r="V78" s="25">
        <v>60</v>
      </c>
      <c r="W78" s="25">
        <v>79</v>
      </c>
      <c r="X78" s="25">
        <v>32</v>
      </c>
      <c r="Y78" s="25">
        <v>48</v>
      </c>
      <c r="Z78" s="25">
        <v>58</v>
      </c>
      <c r="AA78" s="25">
        <v>64</v>
      </c>
      <c r="AB78" s="25">
        <v>51</v>
      </c>
      <c r="AC78" s="25">
        <v>54</v>
      </c>
      <c r="AD78" s="25">
        <v>65</v>
      </c>
      <c r="AE78" s="25">
        <v>62</v>
      </c>
      <c r="AF78" s="25">
        <v>62</v>
      </c>
      <c r="AG78" s="25">
        <v>74</v>
      </c>
      <c r="AH78" s="25">
        <v>94</v>
      </c>
      <c r="AI78" s="25">
        <v>105</v>
      </c>
      <c r="AJ78" s="25">
        <v>104</v>
      </c>
      <c r="AK78" s="25">
        <v>74</v>
      </c>
      <c r="AL78" s="25">
        <v>62</v>
      </c>
      <c r="AM78" s="25">
        <v>53</v>
      </c>
      <c r="AN78" s="25">
        <v>59</v>
      </c>
      <c r="AO78" s="25">
        <v>45</v>
      </c>
      <c r="AP78" s="25">
        <v>34</v>
      </c>
      <c r="AQ78" s="25">
        <v>29</v>
      </c>
      <c r="AR78" s="25">
        <v>38</v>
      </c>
      <c r="AS78" s="25">
        <v>42</v>
      </c>
      <c r="AT78" s="25">
        <v>46</v>
      </c>
      <c r="AU78" s="25">
        <v>37</v>
      </c>
      <c r="AV78" s="25">
        <v>51</v>
      </c>
      <c r="AW78" s="25">
        <v>50</v>
      </c>
      <c r="AX78" s="25">
        <v>41</v>
      </c>
      <c r="AY78" s="25">
        <v>24</v>
      </c>
      <c r="AZ78" s="25">
        <v>39</v>
      </c>
      <c r="BA78" s="25">
        <v>26</v>
      </c>
      <c r="BB78" s="25">
        <v>25</v>
      </c>
    </row>
    <row r="79" spans="1:54" ht="15.75" thickBot="1" x14ac:dyDescent="0.3">
      <c r="A79" s="23" t="s">
        <v>240</v>
      </c>
      <c r="B79" s="24">
        <v>1795</v>
      </c>
      <c r="C79" s="25">
        <v>17</v>
      </c>
      <c r="D79" s="25">
        <v>22</v>
      </c>
      <c r="E79" s="25">
        <v>29</v>
      </c>
      <c r="F79" s="25">
        <v>23</v>
      </c>
      <c r="G79" s="25">
        <v>33</v>
      </c>
      <c r="H79" s="25">
        <v>21</v>
      </c>
      <c r="I79" s="25">
        <v>18</v>
      </c>
      <c r="J79" s="25">
        <v>26</v>
      </c>
      <c r="K79" s="25">
        <v>19</v>
      </c>
      <c r="L79" s="25">
        <v>30</v>
      </c>
      <c r="M79" s="25">
        <v>39</v>
      </c>
      <c r="N79" s="25">
        <v>45</v>
      </c>
      <c r="O79" s="25">
        <v>43</v>
      </c>
      <c r="P79" s="25">
        <v>43</v>
      </c>
      <c r="Q79" s="25">
        <v>48</v>
      </c>
      <c r="R79" s="25">
        <v>49</v>
      </c>
      <c r="S79" s="25">
        <v>43</v>
      </c>
      <c r="T79" s="25">
        <v>32</v>
      </c>
      <c r="U79" s="25">
        <v>40</v>
      </c>
      <c r="V79" s="25">
        <v>41</v>
      </c>
      <c r="W79" s="25">
        <v>60</v>
      </c>
      <c r="X79" s="25">
        <v>17</v>
      </c>
      <c r="Y79" s="25">
        <v>36</v>
      </c>
      <c r="Z79" s="25">
        <v>42</v>
      </c>
      <c r="AA79" s="25">
        <v>50</v>
      </c>
      <c r="AB79" s="25">
        <v>35</v>
      </c>
      <c r="AC79" s="25">
        <v>40</v>
      </c>
      <c r="AD79" s="25">
        <v>41</v>
      </c>
      <c r="AE79" s="25">
        <v>39</v>
      </c>
      <c r="AF79" s="25">
        <v>36</v>
      </c>
      <c r="AG79" s="25">
        <v>48</v>
      </c>
      <c r="AH79" s="25">
        <v>47</v>
      </c>
      <c r="AI79" s="25">
        <v>55</v>
      </c>
      <c r="AJ79" s="25">
        <v>56</v>
      </c>
      <c r="AK79" s="25">
        <v>27</v>
      </c>
      <c r="AL79" s="25">
        <v>43</v>
      </c>
      <c r="AM79" s="25">
        <v>34</v>
      </c>
      <c r="AN79" s="25">
        <v>43</v>
      </c>
      <c r="AO79" s="25">
        <v>38</v>
      </c>
      <c r="AP79" s="25">
        <v>22</v>
      </c>
      <c r="AQ79" s="25">
        <v>16</v>
      </c>
      <c r="AR79" s="25">
        <v>24</v>
      </c>
      <c r="AS79" s="25">
        <v>33</v>
      </c>
      <c r="AT79" s="25">
        <v>36</v>
      </c>
      <c r="AU79" s="25">
        <v>30</v>
      </c>
      <c r="AV79" s="25">
        <v>34</v>
      </c>
      <c r="AW79" s="25">
        <v>38</v>
      </c>
      <c r="AX79" s="25">
        <v>29</v>
      </c>
      <c r="AY79" s="25">
        <v>14</v>
      </c>
      <c r="AZ79" s="25">
        <v>31</v>
      </c>
      <c r="BA79" s="25">
        <v>22</v>
      </c>
      <c r="BB79" s="25">
        <v>18</v>
      </c>
    </row>
    <row r="80" spans="1:54" ht="15.75" thickBot="1" x14ac:dyDescent="0.3">
      <c r="A80" s="23" t="s">
        <v>241</v>
      </c>
      <c r="B80" s="24">
        <v>6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1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1</v>
      </c>
      <c r="AO80" s="25">
        <v>0</v>
      </c>
      <c r="AP80" s="25">
        <v>1</v>
      </c>
      <c r="AQ80" s="25">
        <v>0</v>
      </c>
      <c r="AR80" s="25">
        <v>0</v>
      </c>
      <c r="AS80" s="25">
        <v>0</v>
      </c>
      <c r="AT80" s="25">
        <v>0</v>
      </c>
      <c r="AU80" s="25">
        <v>1</v>
      </c>
      <c r="AV80" s="25">
        <v>0</v>
      </c>
      <c r="AW80" s="25">
        <v>0</v>
      </c>
      <c r="AX80" s="25">
        <v>0</v>
      </c>
      <c r="AY80" s="25">
        <v>2</v>
      </c>
      <c r="AZ80" s="25">
        <v>0</v>
      </c>
      <c r="BA80" s="25">
        <v>0</v>
      </c>
      <c r="BB80" s="25">
        <v>0</v>
      </c>
    </row>
    <row r="81" spans="1:54" ht="15.75" thickBot="1" x14ac:dyDescent="0.3">
      <c r="A81" s="23" t="s">
        <v>242</v>
      </c>
      <c r="B81" s="24">
        <v>29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2</v>
      </c>
      <c r="I81" s="25">
        <v>0</v>
      </c>
      <c r="J81" s="25">
        <v>0</v>
      </c>
      <c r="K81" s="25">
        <v>0</v>
      </c>
      <c r="L81" s="25">
        <v>0</v>
      </c>
      <c r="M81" s="25">
        <v>2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1</v>
      </c>
      <c r="AB81" s="25">
        <v>3</v>
      </c>
      <c r="AC81" s="25">
        <v>0</v>
      </c>
      <c r="AD81" s="25">
        <v>2</v>
      </c>
      <c r="AE81" s="25">
        <v>0</v>
      </c>
      <c r="AF81" s="25">
        <v>1</v>
      </c>
      <c r="AG81" s="25">
        <v>1</v>
      </c>
      <c r="AH81" s="25">
        <v>1</v>
      </c>
      <c r="AI81" s="25">
        <v>5</v>
      </c>
      <c r="AJ81" s="25">
        <v>6</v>
      </c>
      <c r="AK81" s="25">
        <v>2</v>
      </c>
      <c r="AL81" s="25">
        <v>1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2</v>
      </c>
      <c r="AY81" s="25">
        <v>0</v>
      </c>
      <c r="AZ81" s="25">
        <v>0</v>
      </c>
      <c r="BA81" s="25">
        <v>0</v>
      </c>
      <c r="BB81" s="25">
        <v>0</v>
      </c>
    </row>
    <row r="82" spans="1:54" ht="15.75" thickBot="1" x14ac:dyDescent="0.3">
      <c r="A82" s="23" t="s">
        <v>243</v>
      </c>
      <c r="B82" s="24">
        <v>316</v>
      </c>
      <c r="C82" s="25">
        <v>3</v>
      </c>
      <c r="D82" s="25">
        <v>2</v>
      </c>
      <c r="E82" s="25">
        <v>4</v>
      </c>
      <c r="F82" s="25">
        <v>0</v>
      </c>
      <c r="G82" s="25">
        <v>1</v>
      </c>
      <c r="H82" s="25">
        <v>2</v>
      </c>
      <c r="I82" s="25">
        <v>1</v>
      </c>
      <c r="J82" s="25">
        <v>2</v>
      </c>
      <c r="K82" s="25">
        <v>3</v>
      </c>
      <c r="L82" s="25">
        <v>1</v>
      </c>
      <c r="M82" s="25">
        <v>3</v>
      </c>
      <c r="N82" s="25">
        <v>4</v>
      </c>
      <c r="O82" s="25">
        <v>1</v>
      </c>
      <c r="P82" s="25">
        <v>8</v>
      </c>
      <c r="Q82" s="25">
        <v>6</v>
      </c>
      <c r="R82" s="25">
        <v>3</v>
      </c>
      <c r="S82" s="25">
        <v>6</v>
      </c>
      <c r="T82" s="25">
        <v>8</v>
      </c>
      <c r="U82" s="25">
        <v>5</v>
      </c>
      <c r="V82" s="25">
        <v>14</v>
      </c>
      <c r="W82" s="25">
        <v>11</v>
      </c>
      <c r="X82" s="25">
        <v>4</v>
      </c>
      <c r="Y82" s="25">
        <v>6</v>
      </c>
      <c r="Z82" s="25">
        <v>4</v>
      </c>
      <c r="AA82" s="25">
        <v>9</v>
      </c>
      <c r="AB82" s="25">
        <v>4</v>
      </c>
      <c r="AC82" s="25">
        <v>1</v>
      </c>
      <c r="AD82" s="25">
        <v>8</v>
      </c>
      <c r="AE82" s="25">
        <v>15</v>
      </c>
      <c r="AF82" s="25">
        <v>8</v>
      </c>
      <c r="AG82" s="25">
        <v>9</v>
      </c>
      <c r="AH82" s="25">
        <v>8</v>
      </c>
      <c r="AI82" s="25">
        <v>35</v>
      </c>
      <c r="AJ82" s="25">
        <v>17</v>
      </c>
      <c r="AK82" s="25">
        <v>21</v>
      </c>
      <c r="AL82" s="25">
        <v>12</v>
      </c>
      <c r="AM82" s="25">
        <v>10</v>
      </c>
      <c r="AN82" s="25">
        <v>2</v>
      </c>
      <c r="AO82" s="25">
        <v>4</v>
      </c>
      <c r="AP82" s="25">
        <v>4</v>
      </c>
      <c r="AQ82" s="25">
        <v>8</v>
      </c>
      <c r="AR82" s="25">
        <v>5</v>
      </c>
      <c r="AS82" s="25">
        <v>4</v>
      </c>
      <c r="AT82" s="25">
        <v>5</v>
      </c>
      <c r="AU82" s="25">
        <v>2</v>
      </c>
      <c r="AV82" s="25">
        <v>12</v>
      </c>
      <c r="AW82" s="25">
        <v>6</v>
      </c>
      <c r="AX82" s="25">
        <v>1</v>
      </c>
      <c r="AY82" s="25">
        <v>0</v>
      </c>
      <c r="AZ82" s="25">
        <v>2</v>
      </c>
      <c r="BA82" s="25">
        <v>0</v>
      </c>
      <c r="BB82" s="25">
        <v>2</v>
      </c>
    </row>
    <row r="83" spans="1:54" ht="15.75" thickBot="1" x14ac:dyDescent="0.3">
      <c r="A83" s="23" t="s">
        <v>244</v>
      </c>
      <c r="B83" s="24">
        <v>409</v>
      </c>
      <c r="C83" s="25">
        <v>4</v>
      </c>
      <c r="D83" s="25">
        <v>6</v>
      </c>
      <c r="E83" s="25">
        <v>8</v>
      </c>
      <c r="F83" s="25">
        <v>8</v>
      </c>
      <c r="G83" s="25">
        <v>5</v>
      </c>
      <c r="H83" s="25">
        <v>7</v>
      </c>
      <c r="I83" s="25">
        <v>3</v>
      </c>
      <c r="J83" s="25">
        <v>5</v>
      </c>
      <c r="K83" s="25">
        <v>4</v>
      </c>
      <c r="L83" s="25">
        <v>6</v>
      </c>
      <c r="M83" s="25">
        <v>5</v>
      </c>
      <c r="N83" s="25">
        <v>9</v>
      </c>
      <c r="O83" s="25">
        <v>11</v>
      </c>
      <c r="P83" s="25">
        <v>4</v>
      </c>
      <c r="Q83" s="25">
        <v>6</v>
      </c>
      <c r="R83" s="25">
        <v>1</v>
      </c>
      <c r="S83" s="25">
        <v>5</v>
      </c>
      <c r="T83" s="25">
        <v>14</v>
      </c>
      <c r="U83" s="25">
        <v>5</v>
      </c>
      <c r="V83" s="25">
        <v>4</v>
      </c>
      <c r="W83" s="25">
        <v>3</v>
      </c>
      <c r="X83" s="25">
        <v>9</v>
      </c>
      <c r="Y83" s="25">
        <v>3</v>
      </c>
      <c r="Z83" s="25">
        <v>8</v>
      </c>
      <c r="AA83" s="25">
        <v>2</v>
      </c>
      <c r="AB83" s="25">
        <v>9</v>
      </c>
      <c r="AC83" s="25">
        <v>12</v>
      </c>
      <c r="AD83" s="25">
        <v>13</v>
      </c>
      <c r="AE83" s="25">
        <v>5</v>
      </c>
      <c r="AF83" s="25">
        <v>15</v>
      </c>
      <c r="AG83" s="25">
        <v>16</v>
      </c>
      <c r="AH83" s="25">
        <v>37</v>
      </c>
      <c r="AI83" s="25">
        <v>8</v>
      </c>
      <c r="AJ83" s="25">
        <v>25</v>
      </c>
      <c r="AK83" s="25">
        <v>24</v>
      </c>
      <c r="AL83" s="25">
        <v>6</v>
      </c>
      <c r="AM83" s="25">
        <v>9</v>
      </c>
      <c r="AN83" s="25">
        <v>12</v>
      </c>
      <c r="AO83" s="25">
        <v>3</v>
      </c>
      <c r="AP83" s="25">
        <v>6</v>
      </c>
      <c r="AQ83" s="25">
        <v>4</v>
      </c>
      <c r="AR83" s="25">
        <v>9</v>
      </c>
      <c r="AS83" s="25">
        <v>5</v>
      </c>
      <c r="AT83" s="25">
        <v>5</v>
      </c>
      <c r="AU83" s="25">
        <v>4</v>
      </c>
      <c r="AV83" s="25">
        <v>5</v>
      </c>
      <c r="AW83" s="25">
        <v>6</v>
      </c>
      <c r="AX83" s="25">
        <v>8</v>
      </c>
      <c r="AY83" s="25">
        <v>8</v>
      </c>
      <c r="AZ83" s="25">
        <v>5</v>
      </c>
      <c r="BA83" s="25">
        <v>2</v>
      </c>
      <c r="BB83" s="25">
        <v>3</v>
      </c>
    </row>
    <row r="84" spans="1:54" ht="15.75" thickBot="1" x14ac:dyDescent="0.3">
      <c r="A84" s="23" t="s">
        <v>245</v>
      </c>
      <c r="B84" s="24">
        <v>57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  <c r="H84" s="25">
        <v>1</v>
      </c>
      <c r="I84" s="25">
        <v>1</v>
      </c>
      <c r="J84" s="25">
        <v>0</v>
      </c>
      <c r="K84" s="25">
        <v>1</v>
      </c>
      <c r="L84" s="25">
        <v>1</v>
      </c>
      <c r="M84" s="25">
        <v>1</v>
      </c>
      <c r="N84" s="25">
        <v>1</v>
      </c>
      <c r="O84" s="25">
        <v>2</v>
      </c>
      <c r="P84" s="25">
        <v>0</v>
      </c>
      <c r="Q84" s="25">
        <v>2</v>
      </c>
      <c r="R84" s="25">
        <v>5</v>
      </c>
      <c r="S84" s="25">
        <v>0</v>
      </c>
      <c r="T84" s="25">
        <v>1</v>
      </c>
      <c r="U84" s="25">
        <v>6</v>
      </c>
      <c r="V84" s="25">
        <v>1</v>
      </c>
      <c r="W84" s="25">
        <v>5</v>
      </c>
      <c r="X84" s="25">
        <v>2</v>
      </c>
      <c r="Y84" s="25">
        <v>3</v>
      </c>
      <c r="Z84" s="25">
        <v>4</v>
      </c>
      <c r="AA84" s="25">
        <v>2</v>
      </c>
      <c r="AB84" s="25">
        <v>0</v>
      </c>
      <c r="AC84" s="25">
        <v>1</v>
      </c>
      <c r="AD84" s="25">
        <v>1</v>
      </c>
      <c r="AE84" s="25">
        <v>3</v>
      </c>
      <c r="AF84" s="25">
        <v>1</v>
      </c>
      <c r="AG84" s="25">
        <v>0</v>
      </c>
      <c r="AH84" s="25">
        <v>1</v>
      </c>
      <c r="AI84" s="25">
        <v>2</v>
      </c>
      <c r="AJ84" s="25">
        <v>0</v>
      </c>
      <c r="AK84" s="25">
        <v>0</v>
      </c>
      <c r="AL84" s="25">
        <v>0</v>
      </c>
      <c r="AM84" s="25">
        <v>0</v>
      </c>
      <c r="AN84" s="25">
        <v>1</v>
      </c>
      <c r="AO84" s="25">
        <v>0</v>
      </c>
      <c r="AP84" s="25">
        <v>1</v>
      </c>
      <c r="AQ84" s="25">
        <v>1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1</v>
      </c>
      <c r="AY84" s="25">
        <v>0</v>
      </c>
      <c r="AZ84" s="25">
        <v>1</v>
      </c>
      <c r="BA84" s="25">
        <v>2</v>
      </c>
      <c r="BB84" s="25">
        <v>2</v>
      </c>
    </row>
    <row r="85" spans="1:54" ht="15.75" thickBot="1" x14ac:dyDescent="0.3">
      <c r="A85" s="23" t="s">
        <v>246</v>
      </c>
      <c r="B85" s="24">
        <v>0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</row>
    <row r="86" spans="1:54" ht="15.75" thickBot="1" x14ac:dyDescent="0.3">
      <c r="A86" s="23" t="s">
        <v>247</v>
      </c>
      <c r="B86" s="24">
        <v>0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</row>
    <row r="87" spans="1:54" ht="15.75" thickBot="1" x14ac:dyDescent="0.3">
      <c r="A87" s="23" t="s">
        <v>248</v>
      </c>
      <c r="B87" s="24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</row>
    <row r="88" spans="1:54" ht="15.75" thickBot="1" x14ac:dyDescent="0.3">
      <c r="A88" s="23" t="s">
        <v>249</v>
      </c>
      <c r="B88" s="24">
        <v>0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</row>
    <row r="89" spans="1:54" ht="15.75" thickBot="1" x14ac:dyDescent="0.3">
      <c r="A89" s="23" t="s">
        <v>250</v>
      </c>
      <c r="B89" s="24">
        <v>0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</row>
    <row r="90" spans="1:54" ht="15.75" thickBot="1" x14ac:dyDescent="0.3">
      <c r="A90" s="23" t="s">
        <v>251</v>
      </c>
      <c r="B90" s="24">
        <v>0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</row>
    <row r="91" spans="1:54" ht="15.75" thickBot="1" x14ac:dyDescent="0.3">
      <c r="A91" s="23" t="s">
        <v>252</v>
      </c>
      <c r="B91" s="24">
        <v>116</v>
      </c>
      <c r="C91" s="25">
        <v>1</v>
      </c>
      <c r="D91" s="25">
        <v>3</v>
      </c>
      <c r="E91" s="25">
        <v>2</v>
      </c>
      <c r="F91" s="25">
        <v>3</v>
      </c>
      <c r="G91" s="25">
        <v>2</v>
      </c>
      <c r="H91" s="25">
        <v>0</v>
      </c>
      <c r="I91" s="25">
        <v>1</v>
      </c>
      <c r="J91" s="25">
        <v>2</v>
      </c>
      <c r="K91" s="25">
        <v>0</v>
      </c>
      <c r="L91" s="25">
        <v>5</v>
      </c>
      <c r="M91" s="25">
        <v>2</v>
      </c>
      <c r="N91" s="25">
        <v>3</v>
      </c>
      <c r="O91" s="25">
        <v>1</v>
      </c>
      <c r="P91" s="25">
        <v>3</v>
      </c>
      <c r="Q91" s="25">
        <v>2</v>
      </c>
      <c r="R91" s="25">
        <v>5</v>
      </c>
      <c r="S91" s="25">
        <v>2</v>
      </c>
      <c r="T91" s="25">
        <v>1</v>
      </c>
      <c r="U91" s="25">
        <v>1</v>
      </c>
      <c r="V91" s="25">
        <v>4</v>
      </c>
      <c r="W91" s="25">
        <v>3</v>
      </c>
      <c r="X91" s="25">
        <v>1</v>
      </c>
      <c r="Y91" s="25">
        <v>3</v>
      </c>
      <c r="Z91" s="25">
        <v>2</v>
      </c>
      <c r="AA91" s="25">
        <v>3</v>
      </c>
      <c r="AB91" s="25">
        <v>3</v>
      </c>
      <c r="AC91" s="25">
        <v>5</v>
      </c>
      <c r="AD91" s="25">
        <v>2</v>
      </c>
      <c r="AE91" s="25">
        <v>0</v>
      </c>
      <c r="AF91" s="25">
        <v>3</v>
      </c>
      <c r="AG91" s="25">
        <v>0</v>
      </c>
      <c r="AH91" s="25">
        <v>1</v>
      </c>
      <c r="AI91" s="25">
        <v>1</v>
      </c>
      <c r="AJ91" s="25">
        <v>2</v>
      </c>
      <c r="AK91" s="25">
        <v>2</v>
      </c>
      <c r="AL91" s="25">
        <v>0</v>
      </c>
      <c r="AM91" s="25">
        <v>1</v>
      </c>
      <c r="AN91" s="25">
        <v>3</v>
      </c>
      <c r="AO91" s="25">
        <v>1</v>
      </c>
      <c r="AP91" s="25">
        <v>3</v>
      </c>
      <c r="AQ91" s="25">
        <v>3</v>
      </c>
      <c r="AR91" s="25">
        <v>1</v>
      </c>
      <c r="AS91" s="25">
        <v>4</v>
      </c>
      <c r="AT91" s="25">
        <v>2</v>
      </c>
      <c r="AU91" s="25">
        <v>2</v>
      </c>
      <c r="AV91" s="25">
        <v>1</v>
      </c>
      <c r="AW91" s="25">
        <v>2</v>
      </c>
      <c r="AX91" s="25">
        <v>4</v>
      </c>
      <c r="AY91" s="25">
        <v>3</v>
      </c>
      <c r="AZ91" s="25">
        <v>3</v>
      </c>
      <c r="BA91" s="25">
        <v>3</v>
      </c>
      <c r="BB91" s="25">
        <v>6</v>
      </c>
    </row>
    <row r="92" spans="1:54" ht="15.75" thickBot="1" x14ac:dyDescent="0.3">
      <c r="A92" s="23" t="s">
        <v>253</v>
      </c>
      <c r="B92" s="24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</row>
    <row r="93" spans="1:54" ht="15.75" thickBot="1" x14ac:dyDescent="0.3">
      <c r="A93" s="23" t="s">
        <v>254</v>
      </c>
      <c r="B93" s="24">
        <v>116</v>
      </c>
      <c r="C93" s="25">
        <v>1</v>
      </c>
      <c r="D93" s="25">
        <v>3</v>
      </c>
      <c r="E93" s="25">
        <v>2</v>
      </c>
      <c r="F93" s="25">
        <v>3</v>
      </c>
      <c r="G93" s="25">
        <v>2</v>
      </c>
      <c r="H93" s="25">
        <v>0</v>
      </c>
      <c r="I93" s="25">
        <v>1</v>
      </c>
      <c r="J93" s="25">
        <v>2</v>
      </c>
      <c r="K93" s="25">
        <v>0</v>
      </c>
      <c r="L93" s="25">
        <v>5</v>
      </c>
      <c r="M93" s="25">
        <v>2</v>
      </c>
      <c r="N93" s="25">
        <v>3</v>
      </c>
      <c r="O93" s="25">
        <v>1</v>
      </c>
      <c r="P93" s="25">
        <v>3</v>
      </c>
      <c r="Q93" s="25">
        <v>2</v>
      </c>
      <c r="R93" s="25">
        <v>5</v>
      </c>
      <c r="S93" s="25">
        <v>2</v>
      </c>
      <c r="T93" s="25">
        <v>1</v>
      </c>
      <c r="U93" s="25">
        <v>1</v>
      </c>
      <c r="V93" s="25">
        <v>4</v>
      </c>
      <c r="W93" s="25">
        <v>3</v>
      </c>
      <c r="X93" s="25">
        <v>1</v>
      </c>
      <c r="Y93" s="25">
        <v>3</v>
      </c>
      <c r="Z93" s="25">
        <v>2</v>
      </c>
      <c r="AA93" s="25">
        <v>3</v>
      </c>
      <c r="AB93" s="25">
        <v>3</v>
      </c>
      <c r="AC93" s="25">
        <v>5</v>
      </c>
      <c r="AD93" s="25">
        <v>2</v>
      </c>
      <c r="AE93" s="25">
        <v>0</v>
      </c>
      <c r="AF93" s="25">
        <v>3</v>
      </c>
      <c r="AG93" s="25">
        <v>0</v>
      </c>
      <c r="AH93" s="25">
        <v>1</v>
      </c>
      <c r="AI93" s="25">
        <v>1</v>
      </c>
      <c r="AJ93" s="25">
        <v>2</v>
      </c>
      <c r="AK93" s="25">
        <v>2</v>
      </c>
      <c r="AL93" s="25">
        <v>0</v>
      </c>
      <c r="AM93" s="25">
        <v>1</v>
      </c>
      <c r="AN93" s="25">
        <v>3</v>
      </c>
      <c r="AO93" s="25">
        <v>1</v>
      </c>
      <c r="AP93" s="25">
        <v>3</v>
      </c>
      <c r="AQ93" s="25">
        <v>3</v>
      </c>
      <c r="AR93" s="25">
        <v>1</v>
      </c>
      <c r="AS93" s="25">
        <v>4</v>
      </c>
      <c r="AT93" s="25">
        <v>2</v>
      </c>
      <c r="AU93" s="25">
        <v>2</v>
      </c>
      <c r="AV93" s="25">
        <v>1</v>
      </c>
      <c r="AW93" s="25">
        <v>2</v>
      </c>
      <c r="AX93" s="25">
        <v>4</v>
      </c>
      <c r="AY93" s="25">
        <v>3</v>
      </c>
      <c r="AZ93" s="25">
        <v>3</v>
      </c>
      <c r="BA93" s="25">
        <v>3</v>
      </c>
      <c r="BB93" s="25">
        <v>6</v>
      </c>
    </row>
    <row r="94" spans="1:54" ht="15.75" thickBot="1" x14ac:dyDescent="0.3">
      <c r="A94" s="23" t="s">
        <v>255</v>
      </c>
      <c r="B94" s="24">
        <v>656</v>
      </c>
      <c r="C94" s="25">
        <v>14</v>
      </c>
      <c r="D94" s="25">
        <v>18</v>
      </c>
      <c r="E94" s="25">
        <v>13</v>
      </c>
      <c r="F94" s="25">
        <v>6</v>
      </c>
      <c r="G94" s="25">
        <v>12</v>
      </c>
      <c r="H94" s="25">
        <v>10</v>
      </c>
      <c r="I94" s="25">
        <v>17</v>
      </c>
      <c r="J94" s="25">
        <v>9</v>
      </c>
      <c r="K94" s="25">
        <v>9</v>
      </c>
      <c r="L94" s="25">
        <v>13</v>
      </c>
      <c r="M94" s="25">
        <v>6</v>
      </c>
      <c r="N94" s="25">
        <v>11</v>
      </c>
      <c r="O94" s="25">
        <v>19</v>
      </c>
      <c r="P94" s="25">
        <v>17</v>
      </c>
      <c r="Q94" s="25">
        <v>16</v>
      </c>
      <c r="R94" s="25">
        <v>23</v>
      </c>
      <c r="S94" s="25">
        <v>26</v>
      </c>
      <c r="T94" s="25">
        <v>29</v>
      </c>
      <c r="U94" s="25">
        <v>19</v>
      </c>
      <c r="V94" s="25">
        <v>24</v>
      </c>
      <c r="W94" s="25">
        <v>25</v>
      </c>
      <c r="X94" s="25">
        <v>14</v>
      </c>
      <c r="Y94" s="25">
        <v>12</v>
      </c>
      <c r="Z94" s="25">
        <v>7</v>
      </c>
      <c r="AA94" s="25">
        <v>7</v>
      </c>
      <c r="AB94" s="25">
        <v>11</v>
      </c>
      <c r="AC94" s="25">
        <v>15</v>
      </c>
      <c r="AD94" s="25">
        <v>6</v>
      </c>
      <c r="AE94" s="25">
        <v>12</v>
      </c>
      <c r="AF94" s="25">
        <v>6</v>
      </c>
      <c r="AG94" s="25">
        <v>16</v>
      </c>
      <c r="AH94" s="25">
        <v>13</v>
      </c>
      <c r="AI94" s="25">
        <v>12</v>
      </c>
      <c r="AJ94" s="25">
        <v>8</v>
      </c>
      <c r="AK94" s="25">
        <v>10</v>
      </c>
      <c r="AL94" s="25">
        <v>14</v>
      </c>
      <c r="AM94" s="25">
        <v>9</v>
      </c>
      <c r="AN94" s="25">
        <v>4</v>
      </c>
      <c r="AO94" s="25">
        <v>12</v>
      </c>
      <c r="AP94" s="25">
        <v>6</v>
      </c>
      <c r="AQ94" s="25">
        <v>11</v>
      </c>
      <c r="AR94" s="25">
        <v>11</v>
      </c>
      <c r="AS94" s="25">
        <v>13</v>
      </c>
      <c r="AT94" s="25">
        <v>10</v>
      </c>
      <c r="AU94" s="25">
        <v>13</v>
      </c>
      <c r="AV94" s="25">
        <v>11</v>
      </c>
      <c r="AW94" s="25">
        <v>13</v>
      </c>
      <c r="AX94" s="25">
        <v>9</v>
      </c>
      <c r="AY94" s="25">
        <v>9</v>
      </c>
      <c r="AZ94" s="25">
        <v>8</v>
      </c>
      <c r="BA94" s="25">
        <v>7</v>
      </c>
      <c r="BB94" s="25">
        <v>11</v>
      </c>
    </row>
    <row r="95" spans="1:54" ht="15.75" thickBot="1" x14ac:dyDescent="0.3">
      <c r="A95" s="23" t="s">
        <v>256</v>
      </c>
      <c r="B95" s="24">
        <v>1438</v>
      </c>
      <c r="C95" s="25">
        <v>29</v>
      </c>
      <c r="D95" s="25">
        <v>33</v>
      </c>
      <c r="E95" s="25">
        <v>39</v>
      </c>
      <c r="F95" s="25">
        <v>32</v>
      </c>
      <c r="G95" s="25">
        <v>31</v>
      </c>
      <c r="H95" s="25">
        <v>36</v>
      </c>
      <c r="I95" s="25">
        <v>30</v>
      </c>
      <c r="J95" s="25">
        <v>27</v>
      </c>
      <c r="K95" s="25">
        <v>31</v>
      </c>
      <c r="L95" s="25">
        <v>30</v>
      </c>
      <c r="M95" s="25">
        <v>16</v>
      </c>
      <c r="N95" s="25">
        <v>28</v>
      </c>
      <c r="O95" s="25">
        <v>45</v>
      </c>
      <c r="P95" s="25">
        <v>23</v>
      </c>
      <c r="Q95" s="25">
        <v>31</v>
      </c>
      <c r="R95" s="25">
        <v>31</v>
      </c>
      <c r="S95" s="25">
        <v>28</v>
      </c>
      <c r="T95" s="25">
        <v>24</v>
      </c>
      <c r="U95" s="25">
        <v>23</v>
      </c>
      <c r="V95" s="25">
        <v>30</v>
      </c>
      <c r="W95" s="25">
        <v>34</v>
      </c>
      <c r="X95" s="25">
        <v>14</v>
      </c>
      <c r="Y95" s="25">
        <v>23</v>
      </c>
      <c r="Z95" s="25">
        <v>21</v>
      </c>
      <c r="AA95" s="25">
        <v>24</v>
      </c>
      <c r="AB95" s="25">
        <v>19</v>
      </c>
      <c r="AC95" s="25">
        <v>32</v>
      </c>
      <c r="AD95" s="25">
        <v>13</v>
      </c>
      <c r="AE95" s="25">
        <v>14</v>
      </c>
      <c r="AF95" s="25">
        <v>26</v>
      </c>
      <c r="AG95" s="25">
        <v>14</v>
      </c>
      <c r="AH95" s="25">
        <v>24</v>
      </c>
      <c r="AI95" s="25">
        <v>27</v>
      </c>
      <c r="AJ95" s="25">
        <v>30</v>
      </c>
      <c r="AK95" s="25">
        <v>26</v>
      </c>
      <c r="AL95" s="25">
        <v>31</v>
      </c>
      <c r="AM95" s="25">
        <v>27</v>
      </c>
      <c r="AN95" s="25">
        <v>28</v>
      </c>
      <c r="AO95" s="25">
        <v>23</v>
      </c>
      <c r="AP95" s="25">
        <v>23</v>
      </c>
      <c r="AQ95" s="25">
        <v>43</v>
      </c>
      <c r="AR95" s="25">
        <v>35</v>
      </c>
      <c r="AS95" s="25">
        <v>30</v>
      </c>
      <c r="AT95" s="25">
        <v>28</v>
      </c>
      <c r="AU95" s="25">
        <v>33</v>
      </c>
      <c r="AV95" s="25">
        <v>31</v>
      </c>
      <c r="AW95" s="25">
        <v>32</v>
      </c>
      <c r="AX95" s="25">
        <v>26</v>
      </c>
      <c r="AY95" s="25">
        <v>30</v>
      </c>
      <c r="AZ95" s="25">
        <v>22</v>
      </c>
      <c r="BA95" s="25">
        <v>37</v>
      </c>
      <c r="BB95" s="25">
        <v>21</v>
      </c>
    </row>
    <row r="96" spans="1:54" ht="15.75" thickBot="1" x14ac:dyDescent="0.3">
      <c r="A96" s="23" t="s">
        <v>257</v>
      </c>
      <c r="B96" s="24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</row>
    <row r="97" spans="1:54" ht="15.75" thickBot="1" x14ac:dyDescent="0.3">
      <c r="A97" s="23" t="s">
        <v>258</v>
      </c>
      <c r="B97" s="24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</row>
    <row r="98" spans="1:54" ht="15.75" thickBot="1" x14ac:dyDescent="0.3">
      <c r="A98" s="23" t="s">
        <v>259</v>
      </c>
      <c r="B98" s="24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</row>
    <row r="99" spans="1:54" ht="15.75" thickBot="1" x14ac:dyDescent="0.3">
      <c r="A99" s="23" t="s">
        <v>260</v>
      </c>
      <c r="B99" s="24">
        <v>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</row>
    <row r="100" spans="1:54" ht="15.75" thickBot="1" x14ac:dyDescent="0.3">
      <c r="A100" s="23" t="s">
        <v>261</v>
      </c>
      <c r="B100" s="24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</row>
    <row r="101" spans="1:54" ht="15.75" thickBot="1" x14ac:dyDescent="0.3">
      <c r="A101" s="23" t="s">
        <v>262</v>
      </c>
      <c r="B101" s="24">
        <v>0</v>
      </c>
      <c r="C101" s="25">
        <v>0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</row>
    <row r="102" spans="1:54" ht="15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</row>
    <row r="103" spans="1:54" ht="18" customHeight="1" thickBot="1" x14ac:dyDescent="0.3">
      <c r="A103" s="37" t="s">
        <v>267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</row>
    <row r="104" spans="1:54" ht="15.75" thickBot="1" x14ac:dyDescent="0.3">
      <c r="A104" s="38" t="s">
        <v>268</v>
      </c>
      <c r="B104" s="39" t="s">
        <v>280</v>
      </c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1"/>
    </row>
    <row r="105" spans="1:54" ht="15.75" thickBot="1" x14ac:dyDescent="0.3">
      <c r="A105" s="33"/>
      <c r="B105" s="22" t="s">
        <v>185</v>
      </c>
      <c r="C105" s="23" t="s">
        <v>186</v>
      </c>
      <c r="D105" s="23" t="s">
        <v>187</v>
      </c>
      <c r="E105" s="23" t="s">
        <v>188</v>
      </c>
      <c r="F105" s="23" t="s">
        <v>189</v>
      </c>
      <c r="G105" s="23" t="s">
        <v>190</v>
      </c>
      <c r="H105" s="23" t="s">
        <v>191</v>
      </c>
      <c r="I105" s="23" t="s">
        <v>192</v>
      </c>
      <c r="J105" s="23" t="s">
        <v>193</v>
      </c>
      <c r="K105" s="23" t="s">
        <v>194</v>
      </c>
      <c r="L105" s="23" t="s">
        <v>195</v>
      </c>
      <c r="M105" s="23" t="s">
        <v>196</v>
      </c>
      <c r="N105" s="23" t="s">
        <v>197</v>
      </c>
      <c r="O105" s="23" t="s">
        <v>198</v>
      </c>
      <c r="P105" s="23" t="s">
        <v>199</v>
      </c>
      <c r="Q105" s="23" t="s">
        <v>200</v>
      </c>
      <c r="R105" s="23" t="s">
        <v>201</v>
      </c>
      <c r="S105" s="23" t="s">
        <v>202</v>
      </c>
      <c r="T105" s="23" t="s">
        <v>203</v>
      </c>
      <c r="U105" s="23" t="s">
        <v>204</v>
      </c>
      <c r="V105" s="23" t="s">
        <v>205</v>
      </c>
      <c r="W105" s="23" t="s">
        <v>206</v>
      </c>
      <c r="X105" s="23" t="s">
        <v>207</v>
      </c>
      <c r="Y105" s="23" t="s">
        <v>208</v>
      </c>
      <c r="Z105" s="23" t="s">
        <v>209</v>
      </c>
      <c r="AA105" s="23" t="s">
        <v>210</v>
      </c>
      <c r="AB105" s="23" t="s">
        <v>211</v>
      </c>
      <c r="AC105" s="23" t="s">
        <v>212</v>
      </c>
      <c r="AD105" s="23" t="s">
        <v>213</v>
      </c>
      <c r="AE105" s="23" t="s">
        <v>214</v>
      </c>
      <c r="AF105" s="23" t="s">
        <v>215</v>
      </c>
      <c r="AG105" s="23" t="s">
        <v>216</v>
      </c>
      <c r="AH105" s="23" t="s">
        <v>217</v>
      </c>
      <c r="AI105" s="23" t="s">
        <v>218</v>
      </c>
      <c r="AJ105" s="23" t="s">
        <v>219</v>
      </c>
      <c r="AK105" s="23" t="s">
        <v>220</v>
      </c>
      <c r="AL105" s="23" t="s">
        <v>221</v>
      </c>
      <c r="AM105" s="23" t="s">
        <v>222</v>
      </c>
      <c r="AN105" s="23" t="s">
        <v>223</v>
      </c>
      <c r="AO105" s="23" t="s">
        <v>224</v>
      </c>
      <c r="AP105" s="23" t="s">
        <v>225</v>
      </c>
      <c r="AQ105" s="23" t="s">
        <v>226</v>
      </c>
      <c r="AR105" s="23" t="s">
        <v>227</v>
      </c>
      <c r="AS105" s="23" t="s">
        <v>228</v>
      </c>
      <c r="AT105" s="23" t="s">
        <v>229</v>
      </c>
      <c r="AU105" s="23" t="s">
        <v>230</v>
      </c>
      <c r="AV105" s="23" t="s">
        <v>231</v>
      </c>
      <c r="AW105" s="23" t="s">
        <v>232</v>
      </c>
      <c r="AX105" s="23" t="s">
        <v>233</v>
      </c>
      <c r="AY105" s="23" t="s">
        <v>234</v>
      </c>
      <c r="AZ105" s="23" t="s">
        <v>235</v>
      </c>
      <c r="BA105" s="23" t="s">
        <v>236</v>
      </c>
      <c r="BB105" s="23" t="s">
        <v>237</v>
      </c>
    </row>
    <row r="106" spans="1:54" ht="15.75" thickBot="1" x14ac:dyDescent="0.3">
      <c r="A106" s="23" t="s">
        <v>238</v>
      </c>
      <c r="B106" s="24">
        <v>6206</v>
      </c>
      <c r="C106" s="25">
        <v>85</v>
      </c>
      <c r="D106" s="25">
        <v>89</v>
      </c>
      <c r="E106" s="25">
        <v>73</v>
      </c>
      <c r="F106" s="25">
        <v>78</v>
      </c>
      <c r="G106" s="25">
        <v>80</v>
      </c>
      <c r="H106" s="25">
        <v>88</v>
      </c>
      <c r="I106" s="25">
        <v>76</v>
      </c>
      <c r="J106" s="25">
        <v>70</v>
      </c>
      <c r="K106" s="25">
        <v>84</v>
      </c>
      <c r="L106" s="25">
        <v>94</v>
      </c>
      <c r="M106" s="25">
        <v>137</v>
      </c>
      <c r="N106" s="25">
        <v>134</v>
      </c>
      <c r="O106" s="25">
        <v>170</v>
      </c>
      <c r="P106" s="25">
        <v>183</v>
      </c>
      <c r="Q106" s="25">
        <v>129</v>
      </c>
      <c r="R106" s="25">
        <v>142</v>
      </c>
      <c r="S106" s="25">
        <v>148</v>
      </c>
      <c r="T106" s="25">
        <v>136</v>
      </c>
      <c r="U106" s="25">
        <v>136</v>
      </c>
      <c r="V106" s="25">
        <v>145</v>
      </c>
      <c r="W106" s="25">
        <v>140</v>
      </c>
      <c r="X106" s="25">
        <v>112</v>
      </c>
      <c r="Y106" s="25">
        <v>140</v>
      </c>
      <c r="Z106" s="25">
        <v>134</v>
      </c>
      <c r="AA106" s="25">
        <v>152</v>
      </c>
      <c r="AB106" s="25">
        <v>130</v>
      </c>
      <c r="AC106" s="25">
        <v>155</v>
      </c>
      <c r="AD106" s="25">
        <v>96</v>
      </c>
      <c r="AE106" s="25">
        <v>61</v>
      </c>
      <c r="AF106" s="25">
        <v>114</v>
      </c>
      <c r="AG106" s="25">
        <v>111</v>
      </c>
      <c r="AH106" s="25">
        <v>163</v>
      </c>
      <c r="AI106" s="25">
        <v>150</v>
      </c>
      <c r="AJ106" s="25">
        <v>174</v>
      </c>
      <c r="AK106" s="25">
        <v>158</v>
      </c>
      <c r="AL106" s="25">
        <v>165</v>
      </c>
      <c r="AM106" s="25">
        <v>121</v>
      </c>
      <c r="AN106" s="25">
        <v>101</v>
      </c>
      <c r="AO106" s="25">
        <v>126</v>
      </c>
      <c r="AP106" s="25">
        <v>110</v>
      </c>
      <c r="AQ106" s="25">
        <v>125</v>
      </c>
      <c r="AR106" s="25">
        <v>109</v>
      </c>
      <c r="AS106" s="25">
        <v>127</v>
      </c>
      <c r="AT106" s="25">
        <v>118</v>
      </c>
      <c r="AU106" s="25">
        <v>140</v>
      </c>
      <c r="AV106" s="25">
        <v>122</v>
      </c>
      <c r="AW106" s="25">
        <v>112</v>
      </c>
      <c r="AX106" s="25">
        <v>125</v>
      </c>
      <c r="AY106" s="25">
        <v>107</v>
      </c>
      <c r="AZ106" s="25">
        <v>90</v>
      </c>
      <c r="BA106" s="25">
        <v>81</v>
      </c>
      <c r="BB106" s="25">
        <v>60</v>
      </c>
    </row>
    <row r="107" spans="1:54" ht="15.75" thickBot="1" x14ac:dyDescent="0.3">
      <c r="A107" s="23" t="s">
        <v>239</v>
      </c>
      <c r="B107" s="24">
        <v>2649</v>
      </c>
      <c r="C107" s="25">
        <v>28</v>
      </c>
      <c r="D107" s="25">
        <v>19</v>
      </c>
      <c r="E107" s="25">
        <v>15</v>
      </c>
      <c r="F107" s="25">
        <v>19</v>
      </c>
      <c r="G107" s="25">
        <v>19</v>
      </c>
      <c r="H107" s="25">
        <v>17</v>
      </c>
      <c r="I107" s="25">
        <v>20</v>
      </c>
      <c r="J107" s="25">
        <v>19</v>
      </c>
      <c r="K107" s="25">
        <v>29</v>
      </c>
      <c r="L107" s="25">
        <v>34</v>
      </c>
      <c r="M107" s="25">
        <v>70</v>
      </c>
      <c r="N107" s="25">
        <v>56</v>
      </c>
      <c r="O107" s="25">
        <v>85</v>
      </c>
      <c r="P107" s="25">
        <v>72</v>
      </c>
      <c r="Q107" s="25">
        <v>59</v>
      </c>
      <c r="R107" s="25">
        <v>67</v>
      </c>
      <c r="S107" s="25">
        <v>53</v>
      </c>
      <c r="T107" s="25">
        <v>52</v>
      </c>
      <c r="U107" s="25">
        <v>61</v>
      </c>
      <c r="V107" s="25">
        <v>68</v>
      </c>
      <c r="W107" s="25">
        <v>70</v>
      </c>
      <c r="X107" s="25">
        <v>53</v>
      </c>
      <c r="Y107" s="25">
        <v>67</v>
      </c>
      <c r="Z107" s="25">
        <v>65</v>
      </c>
      <c r="AA107" s="25">
        <v>84</v>
      </c>
      <c r="AB107" s="25">
        <v>66</v>
      </c>
      <c r="AC107" s="25">
        <v>82</v>
      </c>
      <c r="AD107" s="25">
        <v>62</v>
      </c>
      <c r="AE107" s="25">
        <v>23</v>
      </c>
      <c r="AF107" s="25">
        <v>49</v>
      </c>
      <c r="AG107" s="25">
        <v>52</v>
      </c>
      <c r="AH107" s="25">
        <v>79</v>
      </c>
      <c r="AI107" s="25">
        <v>87</v>
      </c>
      <c r="AJ107" s="25">
        <v>96</v>
      </c>
      <c r="AK107" s="25">
        <v>101</v>
      </c>
      <c r="AL107" s="25">
        <v>83</v>
      </c>
      <c r="AM107" s="25">
        <v>54</v>
      </c>
      <c r="AN107" s="25">
        <v>48</v>
      </c>
      <c r="AO107" s="25">
        <v>47</v>
      </c>
      <c r="AP107" s="25">
        <v>39</v>
      </c>
      <c r="AQ107" s="25">
        <v>40</v>
      </c>
      <c r="AR107" s="25">
        <v>35</v>
      </c>
      <c r="AS107" s="25">
        <v>50</v>
      </c>
      <c r="AT107" s="25">
        <v>52</v>
      </c>
      <c r="AU107" s="25">
        <v>50</v>
      </c>
      <c r="AV107" s="25">
        <v>48</v>
      </c>
      <c r="AW107" s="25">
        <v>41</v>
      </c>
      <c r="AX107" s="25">
        <v>48</v>
      </c>
      <c r="AY107" s="25">
        <v>38</v>
      </c>
      <c r="AZ107" s="25">
        <v>37</v>
      </c>
      <c r="BA107" s="25">
        <v>23</v>
      </c>
      <c r="BB107" s="25">
        <v>18</v>
      </c>
    </row>
    <row r="108" spans="1:54" ht="15.75" thickBot="1" x14ac:dyDescent="0.3">
      <c r="A108" s="23" t="s">
        <v>240</v>
      </c>
      <c r="B108" s="24">
        <v>1927</v>
      </c>
      <c r="C108" s="25">
        <v>15</v>
      </c>
      <c r="D108" s="25">
        <v>16</v>
      </c>
      <c r="E108" s="25">
        <v>11</v>
      </c>
      <c r="F108" s="25">
        <v>14</v>
      </c>
      <c r="G108" s="25">
        <v>16</v>
      </c>
      <c r="H108" s="25">
        <v>13</v>
      </c>
      <c r="I108" s="25">
        <v>12</v>
      </c>
      <c r="J108" s="25">
        <v>11</v>
      </c>
      <c r="K108" s="25">
        <v>23</v>
      </c>
      <c r="L108" s="25">
        <v>26</v>
      </c>
      <c r="M108" s="25">
        <v>59</v>
      </c>
      <c r="N108" s="25">
        <v>45</v>
      </c>
      <c r="O108" s="25">
        <v>64</v>
      </c>
      <c r="P108" s="25">
        <v>53</v>
      </c>
      <c r="Q108" s="25">
        <v>46</v>
      </c>
      <c r="R108" s="25">
        <v>45</v>
      </c>
      <c r="S108" s="25">
        <v>39</v>
      </c>
      <c r="T108" s="25">
        <v>38</v>
      </c>
      <c r="U108" s="25">
        <v>47</v>
      </c>
      <c r="V108" s="25">
        <v>56</v>
      </c>
      <c r="W108" s="25">
        <v>53</v>
      </c>
      <c r="X108" s="25">
        <v>35</v>
      </c>
      <c r="Y108" s="25">
        <v>49</v>
      </c>
      <c r="Z108" s="25">
        <v>52</v>
      </c>
      <c r="AA108" s="25">
        <v>60</v>
      </c>
      <c r="AB108" s="25">
        <v>56</v>
      </c>
      <c r="AC108" s="25">
        <v>63</v>
      </c>
      <c r="AD108" s="25">
        <v>36</v>
      </c>
      <c r="AE108" s="25">
        <v>18</v>
      </c>
      <c r="AF108" s="25">
        <v>39</v>
      </c>
      <c r="AG108" s="25">
        <v>35</v>
      </c>
      <c r="AH108" s="25">
        <v>46</v>
      </c>
      <c r="AI108" s="25">
        <v>60</v>
      </c>
      <c r="AJ108" s="25">
        <v>61</v>
      </c>
      <c r="AK108" s="25">
        <v>60</v>
      </c>
      <c r="AL108" s="25">
        <v>61</v>
      </c>
      <c r="AM108" s="25">
        <v>36</v>
      </c>
      <c r="AN108" s="25">
        <v>37</v>
      </c>
      <c r="AO108" s="25">
        <v>32</v>
      </c>
      <c r="AP108" s="25">
        <v>24</v>
      </c>
      <c r="AQ108" s="25">
        <v>34</v>
      </c>
      <c r="AR108" s="25">
        <v>28</v>
      </c>
      <c r="AS108" s="25">
        <v>36</v>
      </c>
      <c r="AT108" s="25">
        <v>35</v>
      </c>
      <c r="AU108" s="25">
        <v>37</v>
      </c>
      <c r="AV108" s="25">
        <v>40</v>
      </c>
      <c r="AW108" s="25">
        <v>30</v>
      </c>
      <c r="AX108" s="25">
        <v>39</v>
      </c>
      <c r="AY108" s="25">
        <v>31</v>
      </c>
      <c r="AZ108" s="25">
        <v>28</v>
      </c>
      <c r="BA108" s="25">
        <v>17</v>
      </c>
      <c r="BB108" s="25">
        <v>10</v>
      </c>
    </row>
    <row r="109" spans="1:54" ht="15.75" thickBot="1" x14ac:dyDescent="0.3">
      <c r="A109" s="23" t="s">
        <v>241</v>
      </c>
      <c r="B109" s="24">
        <v>32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4</v>
      </c>
      <c r="AL109" s="25">
        <v>3</v>
      </c>
      <c r="AM109" s="25">
        <v>0</v>
      </c>
      <c r="AN109" s="25">
        <v>1</v>
      </c>
      <c r="AO109" s="25">
        <v>1</v>
      </c>
      <c r="AP109" s="25">
        <v>2</v>
      </c>
      <c r="AQ109" s="25">
        <v>0</v>
      </c>
      <c r="AR109" s="25">
        <v>2</v>
      </c>
      <c r="AS109" s="25">
        <v>7</v>
      </c>
      <c r="AT109" s="25">
        <v>3</v>
      </c>
      <c r="AU109" s="25">
        <v>5</v>
      </c>
      <c r="AV109" s="25">
        <v>3</v>
      </c>
      <c r="AW109" s="25">
        <v>0</v>
      </c>
      <c r="AX109" s="25">
        <v>0</v>
      </c>
      <c r="AY109" s="25">
        <v>0</v>
      </c>
      <c r="AZ109" s="25">
        <v>1</v>
      </c>
      <c r="BA109" s="25">
        <v>0</v>
      </c>
      <c r="BB109" s="25">
        <v>0</v>
      </c>
    </row>
    <row r="110" spans="1:54" ht="15.75" thickBot="1" x14ac:dyDescent="0.3">
      <c r="A110" s="23" t="s">
        <v>242</v>
      </c>
      <c r="B110" s="24">
        <v>14</v>
      </c>
      <c r="C110" s="25">
        <v>0</v>
      </c>
      <c r="D110" s="25">
        <v>1</v>
      </c>
      <c r="E110" s="25">
        <v>1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1</v>
      </c>
      <c r="N110" s="25">
        <v>0</v>
      </c>
      <c r="O110" s="25">
        <v>0</v>
      </c>
      <c r="P110" s="25">
        <v>0</v>
      </c>
      <c r="Q110" s="25">
        <v>0</v>
      </c>
      <c r="R110" s="25">
        <v>1</v>
      </c>
      <c r="S110" s="25">
        <v>0</v>
      </c>
      <c r="T110" s="25">
        <v>0</v>
      </c>
      <c r="U110" s="25">
        <v>0</v>
      </c>
      <c r="V110" s="25">
        <v>0</v>
      </c>
      <c r="W110" s="25">
        <v>3</v>
      </c>
      <c r="X110" s="25">
        <v>0</v>
      </c>
      <c r="Y110" s="25">
        <v>0</v>
      </c>
      <c r="Z110" s="25">
        <v>0</v>
      </c>
      <c r="AA110" s="25">
        <v>2</v>
      </c>
      <c r="AB110" s="25">
        <v>0</v>
      </c>
      <c r="AC110" s="25">
        <v>1</v>
      </c>
      <c r="AD110" s="25">
        <v>0</v>
      </c>
      <c r="AE110" s="25">
        <v>0</v>
      </c>
      <c r="AF110" s="25">
        <v>0</v>
      </c>
      <c r="AG110" s="25">
        <v>0</v>
      </c>
      <c r="AH110" s="25">
        <v>1</v>
      </c>
      <c r="AI110" s="25">
        <v>2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1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</row>
    <row r="111" spans="1:54" ht="15.75" thickBot="1" x14ac:dyDescent="0.3">
      <c r="A111" s="23" t="s">
        <v>243</v>
      </c>
      <c r="B111" s="24">
        <v>316</v>
      </c>
      <c r="C111" s="25">
        <v>5</v>
      </c>
      <c r="D111" s="25">
        <v>1</v>
      </c>
      <c r="E111" s="25">
        <v>2</v>
      </c>
      <c r="F111" s="25">
        <v>1</v>
      </c>
      <c r="G111" s="25">
        <v>2</v>
      </c>
      <c r="H111" s="25">
        <v>1</v>
      </c>
      <c r="I111" s="25">
        <v>4</v>
      </c>
      <c r="J111" s="25">
        <v>5</v>
      </c>
      <c r="K111" s="25">
        <v>2</v>
      </c>
      <c r="L111" s="25">
        <v>2</v>
      </c>
      <c r="M111" s="25">
        <v>4</v>
      </c>
      <c r="N111" s="25">
        <v>4</v>
      </c>
      <c r="O111" s="25">
        <v>11</v>
      </c>
      <c r="P111" s="25">
        <v>9</v>
      </c>
      <c r="Q111" s="25">
        <v>5</v>
      </c>
      <c r="R111" s="25">
        <v>7</v>
      </c>
      <c r="S111" s="25">
        <v>7</v>
      </c>
      <c r="T111" s="25">
        <v>4</v>
      </c>
      <c r="U111" s="25">
        <v>8</v>
      </c>
      <c r="V111" s="25">
        <v>4</v>
      </c>
      <c r="W111" s="25">
        <v>4</v>
      </c>
      <c r="X111" s="25">
        <v>7</v>
      </c>
      <c r="Y111" s="25">
        <v>6</v>
      </c>
      <c r="Z111" s="25">
        <v>6</v>
      </c>
      <c r="AA111" s="25">
        <v>10</v>
      </c>
      <c r="AB111" s="25">
        <v>5</v>
      </c>
      <c r="AC111" s="25">
        <v>9</v>
      </c>
      <c r="AD111" s="25">
        <v>6</v>
      </c>
      <c r="AE111" s="25">
        <v>2</v>
      </c>
      <c r="AF111" s="25">
        <v>6</v>
      </c>
      <c r="AG111" s="25">
        <v>6</v>
      </c>
      <c r="AH111" s="25">
        <v>13</v>
      </c>
      <c r="AI111" s="25">
        <v>19</v>
      </c>
      <c r="AJ111" s="25">
        <v>19</v>
      </c>
      <c r="AK111" s="25">
        <v>22</v>
      </c>
      <c r="AL111" s="25">
        <v>14</v>
      </c>
      <c r="AM111" s="25">
        <v>10</v>
      </c>
      <c r="AN111" s="25">
        <v>6</v>
      </c>
      <c r="AO111" s="25">
        <v>7</v>
      </c>
      <c r="AP111" s="25">
        <v>5</v>
      </c>
      <c r="AQ111" s="25">
        <v>5</v>
      </c>
      <c r="AR111" s="25">
        <v>2</v>
      </c>
      <c r="AS111" s="25">
        <v>4</v>
      </c>
      <c r="AT111" s="25">
        <v>6</v>
      </c>
      <c r="AU111" s="25">
        <v>3</v>
      </c>
      <c r="AV111" s="25">
        <v>2</v>
      </c>
      <c r="AW111" s="25">
        <v>7</v>
      </c>
      <c r="AX111" s="25">
        <v>4</v>
      </c>
      <c r="AY111" s="25">
        <v>2</v>
      </c>
      <c r="AZ111" s="25">
        <v>5</v>
      </c>
      <c r="BA111" s="25">
        <v>2</v>
      </c>
      <c r="BB111" s="25">
        <v>4</v>
      </c>
    </row>
    <row r="112" spans="1:54" ht="15.75" thickBot="1" x14ac:dyDescent="0.3">
      <c r="A112" s="23" t="s">
        <v>244</v>
      </c>
      <c r="B112" s="24">
        <v>202</v>
      </c>
      <c r="C112" s="25">
        <v>1</v>
      </c>
      <c r="D112" s="25">
        <v>1</v>
      </c>
      <c r="E112" s="25">
        <v>1</v>
      </c>
      <c r="F112" s="25">
        <v>3</v>
      </c>
      <c r="G112" s="25">
        <v>0</v>
      </c>
      <c r="H112" s="25">
        <v>2</v>
      </c>
      <c r="I112" s="25">
        <v>3</v>
      </c>
      <c r="J112" s="25">
        <v>3</v>
      </c>
      <c r="K112" s="25">
        <v>2</v>
      </c>
      <c r="L112" s="25">
        <v>3</v>
      </c>
      <c r="M112" s="25">
        <v>5</v>
      </c>
      <c r="N112" s="25">
        <v>3</v>
      </c>
      <c r="O112" s="25">
        <v>3</v>
      </c>
      <c r="P112" s="25">
        <v>5</v>
      </c>
      <c r="Q112" s="25">
        <v>2</v>
      </c>
      <c r="R112" s="25">
        <v>3</v>
      </c>
      <c r="S112" s="25">
        <v>4</v>
      </c>
      <c r="T112" s="25">
        <v>4</v>
      </c>
      <c r="U112" s="25">
        <v>2</v>
      </c>
      <c r="V112" s="25">
        <v>6</v>
      </c>
      <c r="W112" s="25">
        <v>6</v>
      </c>
      <c r="X112" s="25">
        <v>10</v>
      </c>
      <c r="Y112" s="25">
        <v>7</v>
      </c>
      <c r="Z112" s="25">
        <v>5</v>
      </c>
      <c r="AA112" s="25">
        <v>7</v>
      </c>
      <c r="AB112" s="25">
        <v>1</v>
      </c>
      <c r="AC112" s="25">
        <v>2</v>
      </c>
      <c r="AD112" s="25">
        <v>10</v>
      </c>
      <c r="AE112" s="25">
        <v>1</v>
      </c>
      <c r="AF112" s="25">
        <v>2</v>
      </c>
      <c r="AG112" s="25">
        <v>5</v>
      </c>
      <c r="AH112" s="25">
        <v>11</v>
      </c>
      <c r="AI112" s="25">
        <v>5</v>
      </c>
      <c r="AJ112" s="25">
        <v>11</v>
      </c>
      <c r="AK112" s="25">
        <v>13</v>
      </c>
      <c r="AL112" s="25">
        <v>2</v>
      </c>
      <c r="AM112" s="25">
        <v>6</v>
      </c>
      <c r="AN112" s="25">
        <v>4</v>
      </c>
      <c r="AO112" s="25">
        <v>1</v>
      </c>
      <c r="AP112" s="25">
        <v>6</v>
      </c>
      <c r="AQ112" s="25">
        <v>1</v>
      </c>
      <c r="AR112" s="25">
        <v>2</v>
      </c>
      <c r="AS112" s="25">
        <v>3</v>
      </c>
      <c r="AT112" s="25">
        <v>6</v>
      </c>
      <c r="AU112" s="25">
        <v>3</v>
      </c>
      <c r="AV112" s="25">
        <v>2</v>
      </c>
      <c r="AW112" s="25">
        <v>4</v>
      </c>
      <c r="AX112" s="25">
        <v>2</v>
      </c>
      <c r="AY112" s="25">
        <v>5</v>
      </c>
      <c r="AZ112" s="25">
        <v>1</v>
      </c>
      <c r="BA112" s="25">
        <v>0</v>
      </c>
      <c r="BB112" s="25">
        <v>2</v>
      </c>
    </row>
    <row r="113" spans="1:54" ht="15.75" thickBot="1" x14ac:dyDescent="0.3">
      <c r="A113" s="23" t="s">
        <v>245</v>
      </c>
      <c r="B113" s="24">
        <v>158</v>
      </c>
      <c r="C113" s="25">
        <v>7</v>
      </c>
      <c r="D113" s="25">
        <v>0</v>
      </c>
      <c r="E113" s="25">
        <v>0</v>
      </c>
      <c r="F113" s="25">
        <v>1</v>
      </c>
      <c r="G113" s="25">
        <v>1</v>
      </c>
      <c r="H113" s="25">
        <v>1</v>
      </c>
      <c r="I113" s="25">
        <v>1</v>
      </c>
      <c r="J113" s="25">
        <v>0</v>
      </c>
      <c r="K113" s="25">
        <v>2</v>
      </c>
      <c r="L113" s="25">
        <v>3</v>
      </c>
      <c r="M113" s="25">
        <v>1</v>
      </c>
      <c r="N113" s="25">
        <v>4</v>
      </c>
      <c r="O113" s="25">
        <v>7</v>
      </c>
      <c r="P113" s="25">
        <v>5</v>
      </c>
      <c r="Q113" s="25">
        <v>6</v>
      </c>
      <c r="R113" s="25">
        <v>11</v>
      </c>
      <c r="S113" s="25">
        <v>3</v>
      </c>
      <c r="T113" s="25">
        <v>6</v>
      </c>
      <c r="U113" s="25">
        <v>4</v>
      </c>
      <c r="V113" s="25">
        <v>2</v>
      </c>
      <c r="W113" s="25">
        <v>4</v>
      </c>
      <c r="X113" s="25">
        <v>1</v>
      </c>
      <c r="Y113" s="25">
        <v>5</v>
      </c>
      <c r="Z113" s="25">
        <v>2</v>
      </c>
      <c r="AA113" s="25">
        <v>5</v>
      </c>
      <c r="AB113" s="25">
        <v>4</v>
      </c>
      <c r="AC113" s="25">
        <v>7</v>
      </c>
      <c r="AD113" s="25">
        <v>10</v>
      </c>
      <c r="AE113" s="25">
        <v>2</v>
      </c>
      <c r="AF113" s="25">
        <v>2</v>
      </c>
      <c r="AG113" s="25">
        <v>6</v>
      </c>
      <c r="AH113" s="25">
        <v>8</v>
      </c>
      <c r="AI113" s="25">
        <v>1</v>
      </c>
      <c r="AJ113" s="25">
        <v>5</v>
      </c>
      <c r="AK113" s="25">
        <v>2</v>
      </c>
      <c r="AL113" s="25">
        <v>3</v>
      </c>
      <c r="AM113" s="25">
        <v>2</v>
      </c>
      <c r="AN113" s="25">
        <v>0</v>
      </c>
      <c r="AO113" s="25">
        <v>6</v>
      </c>
      <c r="AP113" s="25">
        <v>1</v>
      </c>
      <c r="AQ113" s="25">
        <v>0</v>
      </c>
      <c r="AR113" s="25">
        <v>1</v>
      </c>
      <c r="AS113" s="25">
        <v>0</v>
      </c>
      <c r="AT113" s="25">
        <v>2</v>
      </c>
      <c r="AU113" s="25">
        <v>2</v>
      </c>
      <c r="AV113" s="25">
        <v>1</v>
      </c>
      <c r="AW113" s="25">
        <v>0</v>
      </c>
      <c r="AX113" s="25">
        <v>3</v>
      </c>
      <c r="AY113" s="25">
        <v>0</v>
      </c>
      <c r="AZ113" s="25">
        <v>2</v>
      </c>
      <c r="BA113" s="25">
        <v>4</v>
      </c>
      <c r="BB113" s="25">
        <v>2</v>
      </c>
    </row>
    <row r="114" spans="1:54" ht="15.75" thickBot="1" x14ac:dyDescent="0.3">
      <c r="A114" s="23" t="s">
        <v>246</v>
      </c>
      <c r="B114" s="24">
        <v>4</v>
      </c>
      <c r="C114" s="25">
        <v>0</v>
      </c>
      <c r="D114" s="25">
        <v>0</v>
      </c>
      <c r="E114" s="25">
        <v>0</v>
      </c>
      <c r="F114" s="25">
        <v>0</v>
      </c>
      <c r="G114" s="25">
        <v>1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1</v>
      </c>
      <c r="AE114" s="25">
        <v>0</v>
      </c>
      <c r="AF114" s="25">
        <v>0</v>
      </c>
      <c r="AG114" s="25">
        <v>0</v>
      </c>
      <c r="AH114" s="25">
        <v>1</v>
      </c>
      <c r="AI114" s="25">
        <v>0</v>
      </c>
      <c r="AJ114" s="25">
        <v>0</v>
      </c>
      <c r="AK114" s="25">
        <v>0</v>
      </c>
      <c r="AL114" s="25">
        <v>0</v>
      </c>
      <c r="AM114" s="25">
        <v>1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</row>
    <row r="115" spans="1:54" ht="15.75" thickBot="1" x14ac:dyDescent="0.3">
      <c r="A115" s="23" t="s">
        <v>247</v>
      </c>
      <c r="B115" s="24">
        <v>0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</row>
    <row r="116" spans="1:54" ht="15.75" thickBot="1" x14ac:dyDescent="0.3">
      <c r="A116" s="23" t="s">
        <v>248</v>
      </c>
      <c r="B116" s="24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</row>
    <row r="117" spans="1:54" ht="15.75" thickBot="1" x14ac:dyDescent="0.3">
      <c r="A117" s="23" t="s">
        <v>249</v>
      </c>
      <c r="B117" s="24">
        <v>1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1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</row>
    <row r="118" spans="1:54" ht="15.75" thickBot="1" x14ac:dyDescent="0.3">
      <c r="A118" s="23" t="s">
        <v>250</v>
      </c>
      <c r="B118" s="24">
        <v>3</v>
      </c>
      <c r="C118" s="25">
        <v>0</v>
      </c>
      <c r="D118" s="25">
        <v>0</v>
      </c>
      <c r="E118" s="25">
        <v>0</v>
      </c>
      <c r="F118" s="25">
        <v>0</v>
      </c>
      <c r="G118" s="25">
        <v>1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1</v>
      </c>
      <c r="AE118" s="25">
        <v>0</v>
      </c>
      <c r="AF118" s="25">
        <v>0</v>
      </c>
      <c r="AG118" s="25">
        <v>0</v>
      </c>
      <c r="AH118" s="25">
        <v>1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</row>
    <row r="119" spans="1:54" ht="15.75" thickBot="1" x14ac:dyDescent="0.3">
      <c r="A119" s="23" t="s">
        <v>251</v>
      </c>
      <c r="B119" s="24">
        <v>0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</row>
    <row r="120" spans="1:54" ht="15.75" thickBot="1" x14ac:dyDescent="0.3">
      <c r="A120" s="23" t="s">
        <v>252</v>
      </c>
      <c r="B120" s="24">
        <v>214</v>
      </c>
      <c r="C120" s="25">
        <v>1</v>
      </c>
      <c r="D120" s="25">
        <v>1</v>
      </c>
      <c r="E120" s="25">
        <v>2</v>
      </c>
      <c r="F120" s="25">
        <v>3</v>
      </c>
      <c r="G120" s="25">
        <v>1</v>
      </c>
      <c r="H120" s="25">
        <v>2</v>
      </c>
      <c r="I120" s="25">
        <v>0</v>
      </c>
      <c r="J120" s="25">
        <v>1</v>
      </c>
      <c r="K120" s="25">
        <v>4</v>
      </c>
      <c r="L120" s="25">
        <v>2</v>
      </c>
      <c r="M120" s="25">
        <v>4</v>
      </c>
      <c r="N120" s="25">
        <v>5</v>
      </c>
      <c r="O120" s="25">
        <v>7</v>
      </c>
      <c r="P120" s="25">
        <v>2</v>
      </c>
      <c r="Q120" s="25">
        <v>3</v>
      </c>
      <c r="R120" s="25">
        <v>3</v>
      </c>
      <c r="S120" s="25">
        <v>7</v>
      </c>
      <c r="T120" s="25">
        <v>6</v>
      </c>
      <c r="U120" s="25">
        <v>7</v>
      </c>
      <c r="V120" s="25">
        <v>7</v>
      </c>
      <c r="W120" s="25">
        <v>4</v>
      </c>
      <c r="X120" s="25">
        <v>4</v>
      </c>
      <c r="Y120" s="25">
        <v>3</v>
      </c>
      <c r="Z120" s="25">
        <v>4</v>
      </c>
      <c r="AA120" s="25">
        <v>4</v>
      </c>
      <c r="AB120" s="25">
        <v>4</v>
      </c>
      <c r="AC120" s="25">
        <v>12</v>
      </c>
      <c r="AD120" s="25">
        <v>3</v>
      </c>
      <c r="AE120" s="25">
        <v>2</v>
      </c>
      <c r="AF120" s="25">
        <v>9</v>
      </c>
      <c r="AG120" s="25">
        <v>4</v>
      </c>
      <c r="AH120" s="25">
        <v>6</v>
      </c>
      <c r="AI120" s="25">
        <v>5</v>
      </c>
      <c r="AJ120" s="25">
        <v>7</v>
      </c>
      <c r="AK120" s="25">
        <v>3</v>
      </c>
      <c r="AL120" s="25">
        <v>8</v>
      </c>
      <c r="AM120" s="25">
        <v>4</v>
      </c>
      <c r="AN120" s="25">
        <v>3</v>
      </c>
      <c r="AO120" s="25">
        <v>4</v>
      </c>
      <c r="AP120" s="25">
        <v>4</v>
      </c>
      <c r="AQ120" s="25">
        <v>5</v>
      </c>
      <c r="AR120" s="25">
        <v>4</v>
      </c>
      <c r="AS120" s="25">
        <v>4</v>
      </c>
      <c r="AT120" s="25">
        <v>4</v>
      </c>
      <c r="AU120" s="25">
        <v>6</v>
      </c>
      <c r="AV120" s="25">
        <v>4</v>
      </c>
      <c r="AW120" s="25">
        <v>3</v>
      </c>
      <c r="AX120" s="25">
        <v>2</v>
      </c>
      <c r="AY120" s="25">
        <v>7</v>
      </c>
      <c r="AZ120" s="25">
        <v>2</v>
      </c>
      <c r="BA120" s="25">
        <v>0</v>
      </c>
      <c r="BB120" s="25">
        <v>8</v>
      </c>
    </row>
    <row r="121" spans="1:54" ht="15.75" thickBot="1" x14ac:dyDescent="0.3">
      <c r="A121" s="23" t="s">
        <v>253</v>
      </c>
      <c r="B121" s="24">
        <v>0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</row>
    <row r="122" spans="1:54" ht="15.75" thickBot="1" x14ac:dyDescent="0.3">
      <c r="A122" s="23" t="s">
        <v>254</v>
      </c>
      <c r="B122" s="24">
        <v>214</v>
      </c>
      <c r="C122" s="25">
        <v>1</v>
      </c>
      <c r="D122" s="25">
        <v>1</v>
      </c>
      <c r="E122" s="25">
        <v>2</v>
      </c>
      <c r="F122" s="25">
        <v>3</v>
      </c>
      <c r="G122" s="25">
        <v>1</v>
      </c>
      <c r="H122" s="25">
        <v>2</v>
      </c>
      <c r="I122" s="25">
        <v>0</v>
      </c>
      <c r="J122" s="25">
        <v>1</v>
      </c>
      <c r="K122" s="25">
        <v>4</v>
      </c>
      <c r="L122" s="25">
        <v>2</v>
      </c>
      <c r="M122" s="25">
        <v>4</v>
      </c>
      <c r="N122" s="25">
        <v>5</v>
      </c>
      <c r="O122" s="25">
        <v>7</v>
      </c>
      <c r="P122" s="25">
        <v>2</v>
      </c>
      <c r="Q122" s="25">
        <v>3</v>
      </c>
      <c r="R122" s="25">
        <v>3</v>
      </c>
      <c r="S122" s="25">
        <v>7</v>
      </c>
      <c r="T122" s="25">
        <v>6</v>
      </c>
      <c r="U122" s="25">
        <v>7</v>
      </c>
      <c r="V122" s="25">
        <v>7</v>
      </c>
      <c r="W122" s="25">
        <v>4</v>
      </c>
      <c r="X122" s="25">
        <v>4</v>
      </c>
      <c r="Y122" s="25">
        <v>3</v>
      </c>
      <c r="Z122" s="25">
        <v>4</v>
      </c>
      <c r="AA122" s="25">
        <v>4</v>
      </c>
      <c r="AB122" s="25">
        <v>4</v>
      </c>
      <c r="AC122" s="25">
        <v>12</v>
      </c>
      <c r="AD122" s="25">
        <v>3</v>
      </c>
      <c r="AE122" s="25">
        <v>2</v>
      </c>
      <c r="AF122" s="25">
        <v>9</v>
      </c>
      <c r="AG122" s="25">
        <v>4</v>
      </c>
      <c r="AH122" s="25">
        <v>6</v>
      </c>
      <c r="AI122" s="25">
        <v>5</v>
      </c>
      <c r="AJ122" s="25">
        <v>7</v>
      </c>
      <c r="AK122" s="25">
        <v>3</v>
      </c>
      <c r="AL122" s="25">
        <v>8</v>
      </c>
      <c r="AM122" s="25">
        <v>4</v>
      </c>
      <c r="AN122" s="25">
        <v>3</v>
      </c>
      <c r="AO122" s="25">
        <v>4</v>
      </c>
      <c r="AP122" s="25">
        <v>4</v>
      </c>
      <c r="AQ122" s="25">
        <v>5</v>
      </c>
      <c r="AR122" s="25">
        <v>4</v>
      </c>
      <c r="AS122" s="25">
        <v>4</v>
      </c>
      <c r="AT122" s="25">
        <v>4</v>
      </c>
      <c r="AU122" s="25">
        <v>6</v>
      </c>
      <c r="AV122" s="25">
        <v>4</v>
      </c>
      <c r="AW122" s="25">
        <v>3</v>
      </c>
      <c r="AX122" s="25">
        <v>2</v>
      </c>
      <c r="AY122" s="25">
        <v>7</v>
      </c>
      <c r="AZ122" s="25">
        <v>2</v>
      </c>
      <c r="BA122" s="25">
        <v>0</v>
      </c>
      <c r="BB122" s="25">
        <v>8</v>
      </c>
    </row>
    <row r="123" spans="1:54" ht="15.75" thickBot="1" x14ac:dyDescent="0.3">
      <c r="A123" s="23" t="s">
        <v>255</v>
      </c>
      <c r="B123" s="24">
        <v>994</v>
      </c>
      <c r="C123" s="25">
        <v>19</v>
      </c>
      <c r="D123" s="25">
        <v>14</v>
      </c>
      <c r="E123" s="25">
        <v>17</v>
      </c>
      <c r="F123" s="25">
        <v>12</v>
      </c>
      <c r="G123" s="25">
        <v>11</v>
      </c>
      <c r="H123" s="25">
        <v>19</v>
      </c>
      <c r="I123" s="25">
        <v>14</v>
      </c>
      <c r="J123" s="25">
        <v>13</v>
      </c>
      <c r="K123" s="25">
        <v>11</v>
      </c>
      <c r="L123" s="25">
        <v>14</v>
      </c>
      <c r="M123" s="25">
        <v>19</v>
      </c>
      <c r="N123" s="25">
        <v>27</v>
      </c>
      <c r="O123" s="25">
        <v>24</v>
      </c>
      <c r="P123" s="25">
        <v>45</v>
      </c>
      <c r="Q123" s="25">
        <v>22</v>
      </c>
      <c r="R123" s="25">
        <v>33</v>
      </c>
      <c r="S123" s="25">
        <v>34</v>
      </c>
      <c r="T123" s="25">
        <v>29</v>
      </c>
      <c r="U123" s="25">
        <v>20</v>
      </c>
      <c r="V123" s="25">
        <v>32</v>
      </c>
      <c r="W123" s="25">
        <v>23</v>
      </c>
      <c r="X123" s="25">
        <v>17</v>
      </c>
      <c r="Y123" s="25">
        <v>20</v>
      </c>
      <c r="Z123" s="25">
        <v>14</v>
      </c>
      <c r="AA123" s="25">
        <v>10</v>
      </c>
      <c r="AB123" s="25">
        <v>20</v>
      </c>
      <c r="AC123" s="25">
        <v>16</v>
      </c>
      <c r="AD123" s="25">
        <v>4</v>
      </c>
      <c r="AE123" s="25">
        <v>5</v>
      </c>
      <c r="AF123" s="25">
        <v>17</v>
      </c>
      <c r="AG123" s="25">
        <v>20</v>
      </c>
      <c r="AH123" s="25">
        <v>22</v>
      </c>
      <c r="AI123" s="25">
        <v>15</v>
      </c>
      <c r="AJ123" s="25">
        <v>20</v>
      </c>
      <c r="AK123" s="25">
        <v>14</v>
      </c>
      <c r="AL123" s="25">
        <v>32</v>
      </c>
      <c r="AM123" s="25">
        <v>24</v>
      </c>
      <c r="AN123" s="25">
        <v>12</v>
      </c>
      <c r="AO123" s="25">
        <v>30</v>
      </c>
      <c r="AP123" s="25">
        <v>26</v>
      </c>
      <c r="AQ123" s="25">
        <v>32</v>
      </c>
      <c r="AR123" s="25">
        <v>27</v>
      </c>
      <c r="AS123" s="25">
        <v>17</v>
      </c>
      <c r="AT123" s="25">
        <v>18</v>
      </c>
      <c r="AU123" s="25">
        <v>16</v>
      </c>
      <c r="AV123" s="25">
        <v>23</v>
      </c>
      <c r="AW123" s="25">
        <v>14</v>
      </c>
      <c r="AX123" s="25">
        <v>20</v>
      </c>
      <c r="AY123" s="25">
        <v>10</v>
      </c>
      <c r="AZ123" s="25">
        <v>6</v>
      </c>
      <c r="BA123" s="25">
        <v>11</v>
      </c>
      <c r="BB123" s="25">
        <v>10</v>
      </c>
    </row>
    <row r="124" spans="1:54" ht="15.75" thickBot="1" x14ac:dyDescent="0.3">
      <c r="A124" s="23" t="s">
        <v>256</v>
      </c>
      <c r="B124" s="24">
        <v>2345</v>
      </c>
      <c r="C124" s="25">
        <v>37</v>
      </c>
      <c r="D124" s="25">
        <v>55</v>
      </c>
      <c r="E124" s="25">
        <v>39</v>
      </c>
      <c r="F124" s="25">
        <v>44</v>
      </c>
      <c r="G124" s="25">
        <v>48</v>
      </c>
      <c r="H124" s="25">
        <v>50</v>
      </c>
      <c r="I124" s="25">
        <v>42</v>
      </c>
      <c r="J124" s="25">
        <v>37</v>
      </c>
      <c r="K124" s="25">
        <v>40</v>
      </c>
      <c r="L124" s="25">
        <v>44</v>
      </c>
      <c r="M124" s="25">
        <v>44</v>
      </c>
      <c r="N124" s="25">
        <v>46</v>
      </c>
      <c r="O124" s="25">
        <v>54</v>
      </c>
      <c r="P124" s="25">
        <v>64</v>
      </c>
      <c r="Q124" s="25">
        <v>45</v>
      </c>
      <c r="R124" s="25">
        <v>39</v>
      </c>
      <c r="S124" s="25">
        <v>54</v>
      </c>
      <c r="T124" s="25">
        <v>49</v>
      </c>
      <c r="U124" s="25">
        <v>48</v>
      </c>
      <c r="V124" s="25">
        <v>38</v>
      </c>
      <c r="W124" s="25">
        <v>43</v>
      </c>
      <c r="X124" s="25">
        <v>38</v>
      </c>
      <c r="Y124" s="25">
        <v>50</v>
      </c>
      <c r="Z124" s="25">
        <v>51</v>
      </c>
      <c r="AA124" s="25">
        <v>54</v>
      </c>
      <c r="AB124" s="25">
        <v>40</v>
      </c>
      <c r="AC124" s="25">
        <v>45</v>
      </c>
      <c r="AD124" s="25">
        <v>26</v>
      </c>
      <c r="AE124" s="25">
        <v>31</v>
      </c>
      <c r="AF124" s="25">
        <v>39</v>
      </c>
      <c r="AG124" s="25">
        <v>35</v>
      </c>
      <c r="AH124" s="25">
        <v>55</v>
      </c>
      <c r="AI124" s="25">
        <v>43</v>
      </c>
      <c r="AJ124" s="25">
        <v>51</v>
      </c>
      <c r="AK124" s="25">
        <v>40</v>
      </c>
      <c r="AL124" s="25">
        <v>42</v>
      </c>
      <c r="AM124" s="25">
        <v>38</v>
      </c>
      <c r="AN124" s="25">
        <v>38</v>
      </c>
      <c r="AO124" s="25">
        <v>45</v>
      </c>
      <c r="AP124" s="25">
        <v>41</v>
      </c>
      <c r="AQ124" s="25">
        <v>48</v>
      </c>
      <c r="AR124" s="25">
        <v>43</v>
      </c>
      <c r="AS124" s="25">
        <v>56</v>
      </c>
      <c r="AT124" s="25">
        <v>44</v>
      </c>
      <c r="AU124" s="25">
        <v>68</v>
      </c>
      <c r="AV124" s="25">
        <v>47</v>
      </c>
      <c r="AW124" s="25">
        <v>54</v>
      </c>
      <c r="AX124" s="25">
        <v>55</v>
      </c>
      <c r="AY124" s="25">
        <v>52</v>
      </c>
      <c r="AZ124" s="25">
        <v>45</v>
      </c>
      <c r="BA124" s="25">
        <v>47</v>
      </c>
      <c r="BB124" s="25">
        <v>24</v>
      </c>
    </row>
    <row r="125" spans="1:54" ht="15.75" thickBot="1" x14ac:dyDescent="0.3">
      <c r="A125" s="23" t="s">
        <v>257</v>
      </c>
      <c r="B125" s="24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</row>
    <row r="126" spans="1:54" ht="15.75" thickBot="1" x14ac:dyDescent="0.3">
      <c r="A126" s="23" t="s">
        <v>258</v>
      </c>
      <c r="B126" s="24">
        <v>0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</row>
    <row r="127" spans="1:54" ht="15.75" thickBot="1" x14ac:dyDescent="0.3">
      <c r="A127" s="23" t="s">
        <v>259</v>
      </c>
      <c r="B127" s="24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</row>
    <row r="128" spans="1:54" ht="15.75" thickBot="1" x14ac:dyDescent="0.3">
      <c r="A128" s="23" t="s">
        <v>260</v>
      </c>
      <c r="B128" s="24">
        <v>0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</row>
    <row r="129" spans="1:54" ht="15.75" thickBot="1" x14ac:dyDescent="0.3">
      <c r="A129" s="23" t="s">
        <v>261</v>
      </c>
      <c r="B129" s="24">
        <v>0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</row>
    <row r="130" spans="1:54" ht="15.75" thickBot="1" x14ac:dyDescent="0.3">
      <c r="A130" s="23" t="s">
        <v>262</v>
      </c>
      <c r="B130" s="24">
        <v>0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</row>
    <row r="131" spans="1:54" ht="15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</row>
    <row r="132" spans="1:54" ht="18" customHeight="1" thickBot="1" x14ac:dyDescent="0.3">
      <c r="A132" s="37" t="s">
        <v>269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</row>
    <row r="133" spans="1:54" ht="15.75" thickBot="1" x14ac:dyDescent="0.3">
      <c r="A133" s="42" t="s">
        <v>270</v>
      </c>
      <c r="B133" s="39" t="s">
        <v>280</v>
      </c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1"/>
    </row>
    <row r="134" spans="1:54" ht="15.75" thickBot="1" x14ac:dyDescent="0.3">
      <c r="A134" s="33"/>
      <c r="B134" s="22" t="s">
        <v>185</v>
      </c>
      <c r="C134" s="23" t="s">
        <v>186</v>
      </c>
      <c r="D134" s="23" t="s">
        <v>187</v>
      </c>
      <c r="E134" s="23" t="s">
        <v>188</v>
      </c>
      <c r="F134" s="23" t="s">
        <v>189</v>
      </c>
      <c r="G134" s="23" t="s">
        <v>190</v>
      </c>
      <c r="H134" s="23" t="s">
        <v>191</v>
      </c>
      <c r="I134" s="23" t="s">
        <v>192</v>
      </c>
      <c r="J134" s="23" t="s">
        <v>193</v>
      </c>
      <c r="K134" s="23" t="s">
        <v>194</v>
      </c>
      <c r="L134" s="23" t="s">
        <v>195</v>
      </c>
      <c r="M134" s="23" t="s">
        <v>196</v>
      </c>
      <c r="N134" s="23" t="s">
        <v>197</v>
      </c>
      <c r="O134" s="23" t="s">
        <v>198</v>
      </c>
      <c r="P134" s="23" t="s">
        <v>199</v>
      </c>
      <c r="Q134" s="23" t="s">
        <v>200</v>
      </c>
      <c r="R134" s="23" t="s">
        <v>201</v>
      </c>
      <c r="S134" s="23" t="s">
        <v>202</v>
      </c>
      <c r="T134" s="23" t="s">
        <v>203</v>
      </c>
      <c r="U134" s="23" t="s">
        <v>204</v>
      </c>
      <c r="V134" s="23" t="s">
        <v>205</v>
      </c>
      <c r="W134" s="23" t="s">
        <v>206</v>
      </c>
      <c r="X134" s="23" t="s">
        <v>207</v>
      </c>
      <c r="Y134" s="23" t="s">
        <v>208</v>
      </c>
      <c r="Z134" s="23" t="s">
        <v>209</v>
      </c>
      <c r="AA134" s="23" t="s">
        <v>210</v>
      </c>
      <c r="AB134" s="23" t="s">
        <v>211</v>
      </c>
      <c r="AC134" s="23" t="s">
        <v>212</v>
      </c>
      <c r="AD134" s="23" t="s">
        <v>213</v>
      </c>
      <c r="AE134" s="23" t="s">
        <v>214</v>
      </c>
      <c r="AF134" s="23" t="s">
        <v>215</v>
      </c>
      <c r="AG134" s="23" t="s">
        <v>216</v>
      </c>
      <c r="AH134" s="23" t="s">
        <v>217</v>
      </c>
      <c r="AI134" s="23" t="s">
        <v>218</v>
      </c>
      <c r="AJ134" s="23" t="s">
        <v>219</v>
      </c>
      <c r="AK134" s="23" t="s">
        <v>220</v>
      </c>
      <c r="AL134" s="23" t="s">
        <v>221</v>
      </c>
      <c r="AM134" s="23" t="s">
        <v>222</v>
      </c>
      <c r="AN134" s="23" t="s">
        <v>223</v>
      </c>
      <c r="AO134" s="23" t="s">
        <v>224</v>
      </c>
      <c r="AP134" s="23" t="s">
        <v>225</v>
      </c>
      <c r="AQ134" s="23" t="s">
        <v>226</v>
      </c>
      <c r="AR134" s="23" t="s">
        <v>227</v>
      </c>
      <c r="AS134" s="23" t="s">
        <v>228</v>
      </c>
      <c r="AT134" s="23" t="s">
        <v>229</v>
      </c>
      <c r="AU134" s="23" t="s">
        <v>230</v>
      </c>
      <c r="AV134" s="23" t="s">
        <v>231</v>
      </c>
      <c r="AW134" s="23" t="s">
        <v>232</v>
      </c>
      <c r="AX134" s="23" t="s">
        <v>233</v>
      </c>
      <c r="AY134" s="23" t="s">
        <v>234</v>
      </c>
      <c r="AZ134" s="23" t="s">
        <v>235</v>
      </c>
      <c r="BA134" s="23" t="s">
        <v>236</v>
      </c>
      <c r="BB134" s="23" t="s">
        <v>237</v>
      </c>
    </row>
    <row r="135" spans="1:54" ht="15.75" thickBot="1" x14ac:dyDescent="0.3">
      <c r="A135" s="23" t="s">
        <v>238</v>
      </c>
      <c r="B135" s="24">
        <v>18846</v>
      </c>
      <c r="C135" s="25">
        <v>305</v>
      </c>
      <c r="D135" s="25">
        <v>360</v>
      </c>
      <c r="E135" s="25">
        <v>341</v>
      </c>
      <c r="F135" s="25">
        <v>348</v>
      </c>
      <c r="G135" s="25">
        <v>340</v>
      </c>
      <c r="H135" s="25">
        <v>359</v>
      </c>
      <c r="I135" s="25">
        <v>369</v>
      </c>
      <c r="J135" s="25">
        <v>374</v>
      </c>
      <c r="K135" s="25">
        <v>402</v>
      </c>
      <c r="L135" s="25">
        <v>421</v>
      </c>
      <c r="M135" s="25">
        <v>403</v>
      </c>
      <c r="N135" s="25">
        <v>402</v>
      </c>
      <c r="O135" s="25">
        <v>451</v>
      </c>
      <c r="P135" s="25">
        <v>440</v>
      </c>
      <c r="Q135" s="25">
        <v>433</v>
      </c>
      <c r="R135" s="25">
        <v>396</v>
      </c>
      <c r="S135" s="25">
        <v>419</v>
      </c>
      <c r="T135" s="25">
        <v>409</v>
      </c>
      <c r="U135" s="25">
        <v>381</v>
      </c>
      <c r="V135" s="25">
        <v>378</v>
      </c>
      <c r="W135" s="25">
        <v>387</v>
      </c>
      <c r="X135" s="25">
        <v>353</v>
      </c>
      <c r="Y135" s="25">
        <v>310</v>
      </c>
      <c r="Z135" s="25">
        <v>347</v>
      </c>
      <c r="AA135" s="25">
        <v>386</v>
      </c>
      <c r="AB135" s="25">
        <v>389</v>
      </c>
      <c r="AC135" s="25">
        <v>382</v>
      </c>
      <c r="AD135" s="25">
        <v>360</v>
      </c>
      <c r="AE135" s="25">
        <v>412</v>
      </c>
      <c r="AF135" s="25">
        <v>379</v>
      </c>
      <c r="AG135" s="25">
        <v>376</v>
      </c>
      <c r="AH135" s="25">
        <v>344</v>
      </c>
      <c r="AI135" s="25">
        <v>365</v>
      </c>
      <c r="AJ135" s="25">
        <v>341</v>
      </c>
      <c r="AK135" s="25">
        <v>345</v>
      </c>
      <c r="AL135" s="25">
        <v>384</v>
      </c>
      <c r="AM135" s="25">
        <v>376</v>
      </c>
      <c r="AN135" s="25">
        <v>342</v>
      </c>
      <c r="AO135" s="25">
        <v>389</v>
      </c>
      <c r="AP135" s="25">
        <v>305</v>
      </c>
      <c r="AQ135" s="25">
        <v>348</v>
      </c>
      <c r="AR135" s="25">
        <v>367</v>
      </c>
      <c r="AS135" s="25">
        <v>323</v>
      </c>
      <c r="AT135" s="25">
        <v>329</v>
      </c>
      <c r="AU135" s="25">
        <v>336</v>
      </c>
      <c r="AV135" s="25">
        <v>305</v>
      </c>
      <c r="AW135" s="25">
        <v>325</v>
      </c>
      <c r="AX135" s="25">
        <v>313</v>
      </c>
      <c r="AY135" s="25">
        <v>317</v>
      </c>
      <c r="AZ135" s="25">
        <v>310</v>
      </c>
      <c r="BA135" s="25">
        <v>299</v>
      </c>
      <c r="BB135" s="25">
        <v>271</v>
      </c>
    </row>
    <row r="136" spans="1:54" ht="15.75" thickBot="1" x14ac:dyDescent="0.3">
      <c r="A136" s="23" t="s">
        <v>239</v>
      </c>
      <c r="B136" s="24">
        <v>5773</v>
      </c>
      <c r="C136" s="25">
        <v>67</v>
      </c>
      <c r="D136" s="25">
        <v>79</v>
      </c>
      <c r="E136" s="25">
        <v>71</v>
      </c>
      <c r="F136" s="25">
        <v>52</v>
      </c>
      <c r="G136" s="25">
        <v>68</v>
      </c>
      <c r="H136" s="25">
        <v>60</v>
      </c>
      <c r="I136" s="25">
        <v>77</v>
      </c>
      <c r="J136" s="25">
        <v>98</v>
      </c>
      <c r="K136" s="25">
        <v>112</v>
      </c>
      <c r="L136" s="25">
        <v>96</v>
      </c>
      <c r="M136" s="25">
        <v>134</v>
      </c>
      <c r="N136" s="25">
        <v>115</v>
      </c>
      <c r="O136" s="25">
        <v>136</v>
      </c>
      <c r="P136" s="25">
        <v>127</v>
      </c>
      <c r="Q136" s="25">
        <v>133</v>
      </c>
      <c r="R136" s="25">
        <v>110</v>
      </c>
      <c r="S136" s="25">
        <v>126</v>
      </c>
      <c r="T136" s="25">
        <v>131</v>
      </c>
      <c r="U136" s="25">
        <v>113</v>
      </c>
      <c r="V136" s="25">
        <v>112</v>
      </c>
      <c r="W136" s="25">
        <v>127</v>
      </c>
      <c r="X136" s="25">
        <v>115</v>
      </c>
      <c r="Y136" s="25">
        <v>115</v>
      </c>
      <c r="Z136" s="25">
        <v>120</v>
      </c>
      <c r="AA136" s="25">
        <v>142</v>
      </c>
      <c r="AB136" s="25">
        <v>191</v>
      </c>
      <c r="AC136" s="25">
        <v>170</v>
      </c>
      <c r="AD136" s="25">
        <v>183</v>
      </c>
      <c r="AE136" s="25">
        <v>181</v>
      </c>
      <c r="AF136" s="25">
        <v>164</v>
      </c>
      <c r="AG136" s="25">
        <v>110</v>
      </c>
      <c r="AH136" s="25">
        <v>134</v>
      </c>
      <c r="AI136" s="25">
        <v>153</v>
      </c>
      <c r="AJ136" s="25">
        <v>136</v>
      </c>
      <c r="AK136" s="25">
        <v>158</v>
      </c>
      <c r="AL136" s="25">
        <v>135</v>
      </c>
      <c r="AM136" s="25">
        <v>133</v>
      </c>
      <c r="AN136" s="25">
        <v>110</v>
      </c>
      <c r="AO136" s="25">
        <v>134</v>
      </c>
      <c r="AP136" s="25">
        <v>92</v>
      </c>
      <c r="AQ136" s="25">
        <v>103</v>
      </c>
      <c r="AR136" s="25">
        <v>115</v>
      </c>
      <c r="AS136" s="25">
        <v>78</v>
      </c>
      <c r="AT136" s="25">
        <v>68</v>
      </c>
      <c r="AU136" s="25">
        <v>97</v>
      </c>
      <c r="AV136" s="25">
        <v>82</v>
      </c>
      <c r="AW136" s="25">
        <v>76</v>
      </c>
      <c r="AX136" s="25">
        <v>76</v>
      </c>
      <c r="AY136" s="25">
        <v>76</v>
      </c>
      <c r="AZ136" s="25">
        <v>69</v>
      </c>
      <c r="BA136" s="25">
        <v>62</v>
      </c>
      <c r="BB136" s="25">
        <v>51</v>
      </c>
    </row>
    <row r="137" spans="1:54" ht="15.75" thickBot="1" x14ac:dyDescent="0.3">
      <c r="A137" s="23" t="s">
        <v>240</v>
      </c>
      <c r="B137" s="24">
        <v>3981</v>
      </c>
      <c r="C137" s="25">
        <v>46</v>
      </c>
      <c r="D137" s="25">
        <v>54</v>
      </c>
      <c r="E137" s="25">
        <v>51</v>
      </c>
      <c r="F137" s="25">
        <v>39</v>
      </c>
      <c r="G137" s="25">
        <v>57</v>
      </c>
      <c r="H137" s="25">
        <v>39</v>
      </c>
      <c r="I137" s="25">
        <v>50</v>
      </c>
      <c r="J137" s="25">
        <v>78</v>
      </c>
      <c r="K137" s="25">
        <v>87</v>
      </c>
      <c r="L137" s="25">
        <v>73</v>
      </c>
      <c r="M137" s="25">
        <v>94</v>
      </c>
      <c r="N137" s="25">
        <v>86</v>
      </c>
      <c r="O137" s="25">
        <v>116</v>
      </c>
      <c r="P137" s="25">
        <v>100</v>
      </c>
      <c r="Q137" s="25">
        <v>99</v>
      </c>
      <c r="R137" s="25">
        <v>83</v>
      </c>
      <c r="S137" s="25">
        <v>104</v>
      </c>
      <c r="T137" s="25">
        <v>82</v>
      </c>
      <c r="U137" s="25">
        <v>84</v>
      </c>
      <c r="V137" s="25">
        <v>86</v>
      </c>
      <c r="W137" s="25">
        <v>89</v>
      </c>
      <c r="X137" s="25">
        <v>68</v>
      </c>
      <c r="Y137" s="25">
        <v>70</v>
      </c>
      <c r="Z137" s="25">
        <v>82</v>
      </c>
      <c r="AA137" s="25">
        <v>95</v>
      </c>
      <c r="AB137" s="25">
        <v>106</v>
      </c>
      <c r="AC137" s="25">
        <v>126</v>
      </c>
      <c r="AD137" s="25">
        <v>121</v>
      </c>
      <c r="AE137" s="25">
        <v>137</v>
      </c>
      <c r="AF137" s="25">
        <v>100</v>
      </c>
      <c r="AG137" s="25">
        <v>71</v>
      </c>
      <c r="AH137" s="25">
        <v>85</v>
      </c>
      <c r="AI137" s="25">
        <v>103</v>
      </c>
      <c r="AJ137" s="25">
        <v>100</v>
      </c>
      <c r="AK137" s="25">
        <v>94</v>
      </c>
      <c r="AL137" s="25">
        <v>97</v>
      </c>
      <c r="AM137" s="25">
        <v>82</v>
      </c>
      <c r="AN137" s="25">
        <v>72</v>
      </c>
      <c r="AO137" s="25">
        <v>82</v>
      </c>
      <c r="AP137" s="25">
        <v>55</v>
      </c>
      <c r="AQ137" s="25">
        <v>72</v>
      </c>
      <c r="AR137" s="25">
        <v>69</v>
      </c>
      <c r="AS137" s="25">
        <v>56</v>
      </c>
      <c r="AT137" s="25">
        <v>42</v>
      </c>
      <c r="AU137" s="25">
        <v>60</v>
      </c>
      <c r="AV137" s="25">
        <v>64</v>
      </c>
      <c r="AW137" s="25">
        <v>43</v>
      </c>
      <c r="AX137" s="25">
        <v>48</v>
      </c>
      <c r="AY137" s="25">
        <v>54</v>
      </c>
      <c r="AZ137" s="25">
        <v>57</v>
      </c>
      <c r="BA137" s="25">
        <v>40</v>
      </c>
      <c r="BB137" s="25">
        <v>33</v>
      </c>
    </row>
    <row r="138" spans="1:54" ht="15.75" thickBot="1" x14ac:dyDescent="0.3">
      <c r="A138" s="23" t="s">
        <v>241</v>
      </c>
      <c r="B138" s="24">
        <v>228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1</v>
      </c>
      <c r="V138" s="25">
        <v>0</v>
      </c>
      <c r="W138" s="25">
        <v>0</v>
      </c>
      <c r="X138" s="25">
        <v>0</v>
      </c>
      <c r="Y138" s="25">
        <v>1</v>
      </c>
      <c r="Z138" s="25">
        <v>0</v>
      </c>
      <c r="AA138" s="25">
        <v>0</v>
      </c>
      <c r="AB138" s="25">
        <v>1</v>
      </c>
      <c r="AC138" s="25">
        <v>0</v>
      </c>
      <c r="AD138" s="25">
        <v>4</v>
      </c>
      <c r="AE138" s="25">
        <v>0</v>
      </c>
      <c r="AF138" s="25">
        <v>3</v>
      </c>
      <c r="AG138" s="25">
        <v>2</v>
      </c>
      <c r="AH138" s="25">
        <v>3</v>
      </c>
      <c r="AI138" s="25">
        <v>3</v>
      </c>
      <c r="AJ138" s="25">
        <v>1</v>
      </c>
      <c r="AK138" s="25">
        <v>20</v>
      </c>
      <c r="AL138" s="25">
        <v>12</v>
      </c>
      <c r="AM138" s="25">
        <v>10</v>
      </c>
      <c r="AN138" s="25">
        <v>10</v>
      </c>
      <c r="AO138" s="25">
        <v>23</v>
      </c>
      <c r="AP138" s="25">
        <v>17</v>
      </c>
      <c r="AQ138" s="25">
        <v>14</v>
      </c>
      <c r="AR138" s="25">
        <v>20</v>
      </c>
      <c r="AS138" s="25">
        <v>13</v>
      </c>
      <c r="AT138" s="25">
        <v>13</v>
      </c>
      <c r="AU138" s="25">
        <v>16</v>
      </c>
      <c r="AV138" s="25">
        <v>9</v>
      </c>
      <c r="AW138" s="25">
        <v>8</v>
      </c>
      <c r="AX138" s="25">
        <v>8</v>
      </c>
      <c r="AY138" s="25">
        <v>8</v>
      </c>
      <c r="AZ138" s="25">
        <v>1</v>
      </c>
      <c r="BA138" s="25">
        <v>3</v>
      </c>
      <c r="BB138" s="25">
        <v>4</v>
      </c>
    </row>
    <row r="139" spans="1:54" ht="15.75" thickBot="1" x14ac:dyDescent="0.3">
      <c r="A139" s="23" t="s">
        <v>242</v>
      </c>
      <c r="B139" s="24">
        <v>67</v>
      </c>
      <c r="C139" s="25">
        <v>0</v>
      </c>
      <c r="D139" s="25">
        <v>1</v>
      </c>
      <c r="E139" s="25">
        <v>2</v>
      </c>
      <c r="F139" s="25">
        <v>1</v>
      </c>
      <c r="G139" s="25">
        <v>0</v>
      </c>
      <c r="H139" s="25">
        <v>1</v>
      </c>
      <c r="I139" s="25">
        <v>0</v>
      </c>
      <c r="J139" s="25">
        <v>2</v>
      </c>
      <c r="K139" s="25">
        <v>3</v>
      </c>
      <c r="L139" s="25">
        <v>1</v>
      </c>
      <c r="M139" s="25">
        <v>0</v>
      </c>
      <c r="N139" s="25">
        <v>2</v>
      </c>
      <c r="O139" s="25">
        <v>0</v>
      </c>
      <c r="P139" s="25">
        <v>0</v>
      </c>
      <c r="Q139" s="25">
        <v>1</v>
      </c>
      <c r="R139" s="25">
        <v>0</v>
      </c>
      <c r="S139" s="25">
        <v>1</v>
      </c>
      <c r="T139" s="25">
        <v>3</v>
      </c>
      <c r="U139" s="25">
        <v>0</v>
      </c>
      <c r="V139" s="25">
        <v>0</v>
      </c>
      <c r="W139" s="25">
        <v>1</v>
      </c>
      <c r="X139" s="25">
        <v>1</v>
      </c>
      <c r="Y139" s="25">
        <v>0</v>
      </c>
      <c r="Z139" s="25">
        <v>1</v>
      </c>
      <c r="AA139" s="25">
        <v>3</v>
      </c>
      <c r="AB139" s="25">
        <v>2</v>
      </c>
      <c r="AC139" s="25">
        <v>3</v>
      </c>
      <c r="AD139" s="25">
        <v>2</v>
      </c>
      <c r="AE139" s="25">
        <v>3</v>
      </c>
      <c r="AF139" s="25">
        <v>3</v>
      </c>
      <c r="AG139" s="25">
        <v>0</v>
      </c>
      <c r="AH139" s="25">
        <v>3</v>
      </c>
      <c r="AI139" s="25">
        <v>2</v>
      </c>
      <c r="AJ139" s="25">
        <v>7</v>
      </c>
      <c r="AK139" s="25">
        <v>4</v>
      </c>
      <c r="AL139" s="25">
        <v>0</v>
      </c>
      <c r="AM139" s="25">
        <v>2</v>
      </c>
      <c r="AN139" s="25">
        <v>2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1</v>
      </c>
      <c r="AU139" s="25">
        <v>1</v>
      </c>
      <c r="AV139" s="25">
        <v>0</v>
      </c>
      <c r="AW139" s="25">
        <v>2</v>
      </c>
      <c r="AX139" s="25">
        <v>3</v>
      </c>
      <c r="AY139" s="25">
        <v>1</v>
      </c>
      <c r="AZ139" s="25">
        <v>0</v>
      </c>
      <c r="BA139" s="25">
        <v>2</v>
      </c>
      <c r="BB139" s="25">
        <v>0</v>
      </c>
    </row>
    <row r="140" spans="1:54" ht="15.75" thickBot="1" x14ac:dyDescent="0.3">
      <c r="A140" s="23" t="s">
        <v>243</v>
      </c>
      <c r="B140" s="24">
        <v>12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1</v>
      </c>
      <c r="N140" s="25">
        <v>0</v>
      </c>
      <c r="O140" s="25">
        <v>0</v>
      </c>
      <c r="P140" s="25">
        <v>0</v>
      </c>
      <c r="Q140" s="25">
        <v>0</v>
      </c>
      <c r="R140" s="25">
        <v>1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1</v>
      </c>
      <c r="AB140" s="25">
        <v>0</v>
      </c>
      <c r="AC140" s="25">
        <v>0</v>
      </c>
      <c r="AD140" s="25">
        <v>0</v>
      </c>
      <c r="AE140" s="25">
        <v>0</v>
      </c>
      <c r="AF140" s="25">
        <v>1</v>
      </c>
      <c r="AG140" s="25">
        <v>0</v>
      </c>
      <c r="AH140" s="25">
        <v>0</v>
      </c>
      <c r="AI140" s="25">
        <v>8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</row>
    <row r="141" spans="1:54" ht="15.75" thickBot="1" x14ac:dyDescent="0.3">
      <c r="A141" s="23" t="s">
        <v>244</v>
      </c>
      <c r="B141" s="24">
        <v>815</v>
      </c>
      <c r="C141" s="25">
        <v>18</v>
      </c>
      <c r="D141" s="25">
        <v>20</v>
      </c>
      <c r="E141" s="25">
        <v>13</v>
      </c>
      <c r="F141" s="25">
        <v>4</v>
      </c>
      <c r="G141" s="25">
        <v>8</v>
      </c>
      <c r="H141" s="25">
        <v>9</v>
      </c>
      <c r="I141" s="25">
        <v>18</v>
      </c>
      <c r="J141" s="25">
        <v>12</v>
      </c>
      <c r="K141" s="25">
        <v>9</v>
      </c>
      <c r="L141" s="25">
        <v>9</v>
      </c>
      <c r="M141" s="25">
        <v>19</v>
      </c>
      <c r="N141" s="25">
        <v>11</v>
      </c>
      <c r="O141" s="25">
        <v>6</v>
      </c>
      <c r="P141" s="25">
        <v>18</v>
      </c>
      <c r="Q141" s="25">
        <v>18</v>
      </c>
      <c r="R141" s="25">
        <v>7</v>
      </c>
      <c r="S141" s="25">
        <v>10</v>
      </c>
      <c r="T141" s="25">
        <v>24</v>
      </c>
      <c r="U141" s="25">
        <v>12</v>
      </c>
      <c r="V141" s="25">
        <v>11</v>
      </c>
      <c r="W141" s="25">
        <v>19</v>
      </c>
      <c r="X141" s="25">
        <v>21</v>
      </c>
      <c r="Y141" s="25">
        <v>22</v>
      </c>
      <c r="Z141" s="25">
        <v>12</v>
      </c>
      <c r="AA141" s="25">
        <v>24</v>
      </c>
      <c r="AB141" s="25">
        <v>36</v>
      </c>
      <c r="AC141" s="25">
        <v>16</v>
      </c>
      <c r="AD141" s="25">
        <v>34</v>
      </c>
      <c r="AE141" s="25">
        <v>17</v>
      </c>
      <c r="AF141" s="25">
        <v>33</v>
      </c>
      <c r="AG141" s="25">
        <v>6</v>
      </c>
      <c r="AH141" s="25">
        <v>17</v>
      </c>
      <c r="AI141" s="25">
        <v>21</v>
      </c>
      <c r="AJ141" s="25">
        <v>15</v>
      </c>
      <c r="AK141" s="25">
        <v>37</v>
      </c>
      <c r="AL141" s="25">
        <v>18</v>
      </c>
      <c r="AM141" s="25">
        <v>31</v>
      </c>
      <c r="AN141" s="25">
        <v>19</v>
      </c>
      <c r="AO141" s="25">
        <v>22</v>
      </c>
      <c r="AP141" s="25">
        <v>12</v>
      </c>
      <c r="AQ141" s="25">
        <v>12</v>
      </c>
      <c r="AR141" s="25">
        <v>22</v>
      </c>
      <c r="AS141" s="25">
        <v>7</v>
      </c>
      <c r="AT141" s="25">
        <v>9</v>
      </c>
      <c r="AU141" s="25">
        <v>10</v>
      </c>
      <c r="AV141" s="25">
        <v>6</v>
      </c>
      <c r="AW141" s="25">
        <v>17</v>
      </c>
      <c r="AX141" s="25">
        <v>15</v>
      </c>
      <c r="AY141" s="25">
        <v>10</v>
      </c>
      <c r="AZ141" s="25">
        <v>7</v>
      </c>
      <c r="BA141" s="25">
        <v>6</v>
      </c>
      <c r="BB141" s="25">
        <v>6</v>
      </c>
    </row>
    <row r="142" spans="1:54" ht="15.75" thickBot="1" x14ac:dyDescent="0.3">
      <c r="A142" s="23" t="s">
        <v>245</v>
      </c>
      <c r="B142" s="24">
        <v>670</v>
      </c>
      <c r="C142" s="25">
        <v>3</v>
      </c>
      <c r="D142" s="25">
        <v>4</v>
      </c>
      <c r="E142" s="25">
        <v>5</v>
      </c>
      <c r="F142" s="25">
        <v>8</v>
      </c>
      <c r="G142" s="25">
        <v>3</v>
      </c>
      <c r="H142" s="25">
        <v>11</v>
      </c>
      <c r="I142" s="25">
        <v>9</v>
      </c>
      <c r="J142" s="25">
        <v>6</v>
      </c>
      <c r="K142" s="25">
        <v>13</v>
      </c>
      <c r="L142" s="25">
        <v>13</v>
      </c>
      <c r="M142" s="25">
        <v>20</v>
      </c>
      <c r="N142" s="25">
        <v>16</v>
      </c>
      <c r="O142" s="25">
        <v>14</v>
      </c>
      <c r="P142" s="25">
        <v>9</v>
      </c>
      <c r="Q142" s="25">
        <v>15</v>
      </c>
      <c r="R142" s="25">
        <v>19</v>
      </c>
      <c r="S142" s="25">
        <v>11</v>
      </c>
      <c r="T142" s="25">
        <v>22</v>
      </c>
      <c r="U142" s="25">
        <v>16</v>
      </c>
      <c r="V142" s="25">
        <v>15</v>
      </c>
      <c r="W142" s="25">
        <v>18</v>
      </c>
      <c r="X142" s="25">
        <v>25</v>
      </c>
      <c r="Y142" s="25">
        <v>22</v>
      </c>
      <c r="Z142" s="25">
        <v>25</v>
      </c>
      <c r="AA142" s="25">
        <v>19</v>
      </c>
      <c r="AB142" s="25">
        <v>46</v>
      </c>
      <c r="AC142" s="25">
        <v>25</v>
      </c>
      <c r="AD142" s="25">
        <v>22</v>
      </c>
      <c r="AE142" s="25">
        <v>24</v>
      </c>
      <c r="AF142" s="25">
        <v>24</v>
      </c>
      <c r="AG142" s="25">
        <v>31</v>
      </c>
      <c r="AH142" s="25">
        <v>26</v>
      </c>
      <c r="AI142" s="25">
        <v>16</v>
      </c>
      <c r="AJ142" s="25">
        <v>13</v>
      </c>
      <c r="AK142" s="25">
        <v>3</v>
      </c>
      <c r="AL142" s="25">
        <v>8</v>
      </c>
      <c r="AM142" s="25">
        <v>8</v>
      </c>
      <c r="AN142" s="25">
        <v>7</v>
      </c>
      <c r="AO142" s="25">
        <v>7</v>
      </c>
      <c r="AP142" s="25">
        <v>8</v>
      </c>
      <c r="AQ142" s="25">
        <v>5</v>
      </c>
      <c r="AR142" s="25">
        <v>4</v>
      </c>
      <c r="AS142" s="25">
        <v>2</v>
      </c>
      <c r="AT142" s="25">
        <v>3</v>
      </c>
      <c r="AU142" s="25">
        <v>10</v>
      </c>
      <c r="AV142" s="25">
        <v>3</v>
      </c>
      <c r="AW142" s="25">
        <v>6</v>
      </c>
      <c r="AX142" s="25">
        <v>2</v>
      </c>
      <c r="AY142" s="25">
        <v>3</v>
      </c>
      <c r="AZ142" s="25">
        <v>4</v>
      </c>
      <c r="BA142" s="25">
        <v>11</v>
      </c>
      <c r="BB142" s="25">
        <v>8</v>
      </c>
    </row>
    <row r="143" spans="1:54" ht="15.75" thickBot="1" x14ac:dyDescent="0.3">
      <c r="A143" s="23" t="s">
        <v>246</v>
      </c>
      <c r="B143" s="24">
        <v>347</v>
      </c>
      <c r="C143" s="25">
        <v>4</v>
      </c>
      <c r="D143" s="25">
        <v>6</v>
      </c>
      <c r="E143" s="25">
        <v>6</v>
      </c>
      <c r="F143" s="25">
        <v>6</v>
      </c>
      <c r="G143" s="25">
        <v>7</v>
      </c>
      <c r="H143" s="25">
        <v>4</v>
      </c>
      <c r="I143" s="25">
        <v>4</v>
      </c>
      <c r="J143" s="25">
        <v>7</v>
      </c>
      <c r="K143" s="25">
        <v>9</v>
      </c>
      <c r="L143" s="25">
        <v>7</v>
      </c>
      <c r="M143" s="25">
        <v>5</v>
      </c>
      <c r="N143" s="25">
        <v>5</v>
      </c>
      <c r="O143" s="25">
        <v>8</v>
      </c>
      <c r="P143" s="25">
        <v>6</v>
      </c>
      <c r="Q143" s="25">
        <v>8</v>
      </c>
      <c r="R143" s="25">
        <v>2</v>
      </c>
      <c r="S143" s="25">
        <v>6</v>
      </c>
      <c r="T143" s="25">
        <v>10</v>
      </c>
      <c r="U143" s="25">
        <v>6</v>
      </c>
      <c r="V143" s="25">
        <v>7</v>
      </c>
      <c r="W143" s="25">
        <v>11</v>
      </c>
      <c r="X143" s="25">
        <v>8</v>
      </c>
      <c r="Y143" s="25">
        <v>4</v>
      </c>
      <c r="Z143" s="25">
        <v>6</v>
      </c>
      <c r="AA143" s="25">
        <v>6</v>
      </c>
      <c r="AB143" s="25">
        <v>5</v>
      </c>
      <c r="AC143" s="25">
        <v>9</v>
      </c>
      <c r="AD143" s="25">
        <v>17</v>
      </c>
      <c r="AE143" s="25">
        <v>7</v>
      </c>
      <c r="AF143" s="25">
        <v>7</v>
      </c>
      <c r="AG143" s="25">
        <v>8</v>
      </c>
      <c r="AH143" s="25">
        <v>5</v>
      </c>
      <c r="AI143" s="25">
        <v>7</v>
      </c>
      <c r="AJ143" s="25">
        <v>4</v>
      </c>
      <c r="AK143" s="25">
        <v>10</v>
      </c>
      <c r="AL143" s="25">
        <v>4</v>
      </c>
      <c r="AM143" s="25">
        <v>7</v>
      </c>
      <c r="AN143" s="25">
        <v>6</v>
      </c>
      <c r="AO143" s="25">
        <v>7</v>
      </c>
      <c r="AP143" s="25">
        <v>7</v>
      </c>
      <c r="AQ143" s="25">
        <v>10</v>
      </c>
      <c r="AR143" s="25">
        <v>12</v>
      </c>
      <c r="AS143" s="25">
        <v>9</v>
      </c>
      <c r="AT143" s="25">
        <v>10</v>
      </c>
      <c r="AU143" s="25">
        <v>5</v>
      </c>
      <c r="AV143" s="25">
        <v>5</v>
      </c>
      <c r="AW143" s="25">
        <v>8</v>
      </c>
      <c r="AX143" s="25">
        <v>4</v>
      </c>
      <c r="AY143" s="25">
        <v>6</v>
      </c>
      <c r="AZ143" s="25">
        <v>5</v>
      </c>
      <c r="BA143" s="25">
        <v>2</v>
      </c>
      <c r="BB143" s="25">
        <v>3</v>
      </c>
    </row>
    <row r="144" spans="1:54" ht="15.75" thickBot="1" x14ac:dyDescent="0.3">
      <c r="A144" s="23" t="s">
        <v>247</v>
      </c>
      <c r="B144" s="24">
        <v>1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1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</row>
    <row r="145" spans="1:54" ht="15.75" thickBot="1" x14ac:dyDescent="0.3">
      <c r="A145" s="23" t="s">
        <v>248</v>
      </c>
      <c r="B145" s="24">
        <v>0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</row>
    <row r="146" spans="1:54" ht="15.75" thickBot="1" x14ac:dyDescent="0.3">
      <c r="A146" s="23" t="s">
        <v>249</v>
      </c>
      <c r="B146" s="24">
        <v>282</v>
      </c>
      <c r="C146" s="25">
        <v>4</v>
      </c>
      <c r="D146" s="25">
        <v>5</v>
      </c>
      <c r="E146" s="25">
        <v>2</v>
      </c>
      <c r="F146" s="25">
        <v>4</v>
      </c>
      <c r="G146" s="25">
        <v>5</v>
      </c>
      <c r="H146" s="25">
        <v>3</v>
      </c>
      <c r="I146" s="25">
        <v>1</v>
      </c>
      <c r="J146" s="25">
        <v>7</v>
      </c>
      <c r="K146" s="25">
        <v>7</v>
      </c>
      <c r="L146" s="25">
        <v>5</v>
      </c>
      <c r="M146" s="25">
        <v>5</v>
      </c>
      <c r="N146" s="25">
        <v>4</v>
      </c>
      <c r="O146" s="25">
        <v>5</v>
      </c>
      <c r="P146" s="25">
        <v>6</v>
      </c>
      <c r="Q146" s="25">
        <v>8</v>
      </c>
      <c r="R146" s="25">
        <v>2</v>
      </c>
      <c r="S146" s="25">
        <v>4</v>
      </c>
      <c r="T146" s="25">
        <v>9</v>
      </c>
      <c r="U146" s="25">
        <v>6</v>
      </c>
      <c r="V146" s="25">
        <v>6</v>
      </c>
      <c r="W146" s="25">
        <v>11</v>
      </c>
      <c r="X146" s="25">
        <v>8</v>
      </c>
      <c r="Y146" s="25">
        <v>4</v>
      </c>
      <c r="Z146" s="25">
        <v>6</v>
      </c>
      <c r="AA146" s="25">
        <v>5</v>
      </c>
      <c r="AB146" s="25">
        <v>3</v>
      </c>
      <c r="AC146" s="25">
        <v>7</v>
      </c>
      <c r="AD146" s="25">
        <v>12</v>
      </c>
      <c r="AE146" s="25">
        <v>6</v>
      </c>
      <c r="AF146" s="25">
        <v>6</v>
      </c>
      <c r="AG146" s="25">
        <v>6</v>
      </c>
      <c r="AH146" s="25">
        <v>4</v>
      </c>
      <c r="AI146" s="25">
        <v>7</v>
      </c>
      <c r="AJ146" s="25">
        <v>4</v>
      </c>
      <c r="AK146" s="25">
        <v>9</v>
      </c>
      <c r="AL146" s="25">
        <v>4</v>
      </c>
      <c r="AM146" s="25">
        <v>6</v>
      </c>
      <c r="AN146" s="25">
        <v>6</v>
      </c>
      <c r="AO146" s="25">
        <v>6</v>
      </c>
      <c r="AP146" s="25">
        <v>6</v>
      </c>
      <c r="AQ146" s="25">
        <v>6</v>
      </c>
      <c r="AR146" s="25">
        <v>9</v>
      </c>
      <c r="AS146" s="25">
        <v>8</v>
      </c>
      <c r="AT146" s="25">
        <v>6</v>
      </c>
      <c r="AU146" s="25">
        <v>4</v>
      </c>
      <c r="AV146" s="25">
        <v>5</v>
      </c>
      <c r="AW146" s="25">
        <v>4</v>
      </c>
      <c r="AX146" s="25">
        <v>4</v>
      </c>
      <c r="AY146" s="25">
        <v>4</v>
      </c>
      <c r="AZ146" s="25">
        <v>3</v>
      </c>
      <c r="BA146" s="25">
        <v>2</v>
      </c>
      <c r="BB146" s="25">
        <v>3</v>
      </c>
    </row>
    <row r="147" spans="1:54" ht="15.75" thickBot="1" x14ac:dyDescent="0.3">
      <c r="A147" s="23" t="s">
        <v>250</v>
      </c>
      <c r="B147" s="24">
        <v>6</v>
      </c>
      <c r="C147" s="25">
        <v>0</v>
      </c>
      <c r="D147" s="25">
        <v>0</v>
      </c>
      <c r="E147" s="25">
        <v>0</v>
      </c>
      <c r="F147" s="25">
        <v>0</v>
      </c>
      <c r="G147" s="25">
        <v>1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2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1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1</v>
      </c>
      <c r="AU147" s="25">
        <v>0</v>
      </c>
      <c r="AV147" s="25">
        <v>0</v>
      </c>
      <c r="AW147" s="25">
        <v>1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</row>
    <row r="148" spans="1:54" ht="15.75" thickBot="1" x14ac:dyDescent="0.3">
      <c r="A148" s="23" t="s">
        <v>251</v>
      </c>
      <c r="B148" s="24">
        <v>58</v>
      </c>
      <c r="C148" s="25">
        <v>0</v>
      </c>
      <c r="D148" s="25">
        <v>1</v>
      </c>
      <c r="E148" s="25">
        <v>4</v>
      </c>
      <c r="F148" s="25">
        <v>2</v>
      </c>
      <c r="G148" s="25">
        <v>1</v>
      </c>
      <c r="H148" s="25">
        <v>1</v>
      </c>
      <c r="I148" s="25">
        <v>3</v>
      </c>
      <c r="J148" s="25">
        <v>0</v>
      </c>
      <c r="K148" s="25">
        <v>2</v>
      </c>
      <c r="L148" s="25">
        <v>2</v>
      </c>
      <c r="M148" s="25">
        <v>0</v>
      </c>
      <c r="N148" s="25">
        <v>1</v>
      </c>
      <c r="O148" s="25">
        <v>3</v>
      </c>
      <c r="P148" s="25">
        <v>0</v>
      </c>
      <c r="Q148" s="25">
        <v>0</v>
      </c>
      <c r="R148" s="25">
        <v>0</v>
      </c>
      <c r="S148" s="25">
        <v>2</v>
      </c>
      <c r="T148" s="25">
        <v>1</v>
      </c>
      <c r="U148" s="25">
        <v>0</v>
      </c>
      <c r="V148" s="25">
        <v>1</v>
      </c>
      <c r="W148" s="25">
        <v>0</v>
      </c>
      <c r="X148" s="25">
        <v>0</v>
      </c>
      <c r="Y148" s="25">
        <v>0</v>
      </c>
      <c r="Z148" s="25">
        <v>0</v>
      </c>
      <c r="AA148" s="25">
        <v>1</v>
      </c>
      <c r="AB148" s="25">
        <v>2</v>
      </c>
      <c r="AC148" s="25">
        <v>2</v>
      </c>
      <c r="AD148" s="25">
        <v>3</v>
      </c>
      <c r="AE148" s="25">
        <v>1</v>
      </c>
      <c r="AF148" s="25">
        <v>1</v>
      </c>
      <c r="AG148" s="25">
        <v>1</v>
      </c>
      <c r="AH148" s="25">
        <v>1</v>
      </c>
      <c r="AI148" s="25">
        <v>0</v>
      </c>
      <c r="AJ148" s="25">
        <v>0</v>
      </c>
      <c r="AK148" s="25">
        <v>0</v>
      </c>
      <c r="AL148" s="25">
        <v>0</v>
      </c>
      <c r="AM148" s="25">
        <v>1</v>
      </c>
      <c r="AN148" s="25">
        <v>0</v>
      </c>
      <c r="AO148" s="25">
        <v>1</v>
      </c>
      <c r="AP148" s="25">
        <v>1</v>
      </c>
      <c r="AQ148" s="25">
        <v>4</v>
      </c>
      <c r="AR148" s="25">
        <v>3</v>
      </c>
      <c r="AS148" s="25">
        <v>1</v>
      </c>
      <c r="AT148" s="25">
        <v>3</v>
      </c>
      <c r="AU148" s="25">
        <v>1</v>
      </c>
      <c r="AV148" s="25">
        <v>0</v>
      </c>
      <c r="AW148" s="25">
        <v>3</v>
      </c>
      <c r="AX148" s="25">
        <v>0</v>
      </c>
      <c r="AY148" s="25">
        <v>2</v>
      </c>
      <c r="AZ148" s="25">
        <v>2</v>
      </c>
      <c r="BA148" s="25">
        <v>0</v>
      </c>
      <c r="BB148" s="25">
        <v>0</v>
      </c>
    </row>
    <row r="149" spans="1:54" ht="15.75" thickBot="1" x14ac:dyDescent="0.3">
      <c r="A149" s="23" t="s">
        <v>252</v>
      </c>
      <c r="B149" s="24">
        <v>368</v>
      </c>
      <c r="C149" s="25">
        <v>6</v>
      </c>
      <c r="D149" s="25">
        <v>6</v>
      </c>
      <c r="E149" s="25">
        <v>3</v>
      </c>
      <c r="F149" s="25">
        <v>2</v>
      </c>
      <c r="G149" s="25">
        <v>5</v>
      </c>
      <c r="H149" s="25">
        <v>6</v>
      </c>
      <c r="I149" s="25">
        <v>9</v>
      </c>
      <c r="J149" s="25">
        <v>5</v>
      </c>
      <c r="K149" s="25">
        <v>6</v>
      </c>
      <c r="L149" s="25">
        <v>10</v>
      </c>
      <c r="M149" s="25">
        <v>10</v>
      </c>
      <c r="N149" s="25">
        <v>6</v>
      </c>
      <c r="O149" s="25">
        <v>5</v>
      </c>
      <c r="P149" s="25">
        <v>7</v>
      </c>
      <c r="Q149" s="25">
        <v>2</v>
      </c>
      <c r="R149" s="25">
        <v>9</v>
      </c>
      <c r="S149" s="25">
        <v>13</v>
      </c>
      <c r="T149" s="25">
        <v>5</v>
      </c>
      <c r="U149" s="25">
        <v>3</v>
      </c>
      <c r="V149" s="25">
        <v>6</v>
      </c>
      <c r="W149" s="25">
        <v>2</v>
      </c>
      <c r="X149" s="25">
        <v>4</v>
      </c>
      <c r="Y149" s="25">
        <v>7</v>
      </c>
      <c r="Z149" s="25">
        <v>11</v>
      </c>
      <c r="AA149" s="25">
        <v>8</v>
      </c>
      <c r="AB149" s="25">
        <v>6</v>
      </c>
      <c r="AC149" s="25">
        <v>3</v>
      </c>
      <c r="AD149" s="25">
        <v>5</v>
      </c>
      <c r="AE149" s="25">
        <v>4</v>
      </c>
      <c r="AF149" s="25">
        <v>11</v>
      </c>
      <c r="AG149" s="25">
        <v>17</v>
      </c>
      <c r="AH149" s="25">
        <v>5</v>
      </c>
      <c r="AI149" s="25">
        <v>3</v>
      </c>
      <c r="AJ149" s="25">
        <v>7</v>
      </c>
      <c r="AK149" s="25">
        <v>5</v>
      </c>
      <c r="AL149" s="25">
        <v>4</v>
      </c>
      <c r="AM149" s="25">
        <v>11</v>
      </c>
      <c r="AN149" s="25">
        <v>5</v>
      </c>
      <c r="AO149" s="25">
        <v>5</v>
      </c>
      <c r="AP149" s="25">
        <v>7</v>
      </c>
      <c r="AQ149" s="25">
        <v>15</v>
      </c>
      <c r="AR149" s="25">
        <v>8</v>
      </c>
      <c r="AS149" s="25">
        <v>13</v>
      </c>
      <c r="AT149" s="25">
        <v>11</v>
      </c>
      <c r="AU149" s="25">
        <v>9</v>
      </c>
      <c r="AV149" s="25">
        <v>9</v>
      </c>
      <c r="AW149" s="25">
        <v>4</v>
      </c>
      <c r="AX149" s="25">
        <v>6</v>
      </c>
      <c r="AY149" s="25">
        <v>10</v>
      </c>
      <c r="AZ149" s="25">
        <v>5</v>
      </c>
      <c r="BA149" s="25">
        <v>9</v>
      </c>
      <c r="BB149" s="25">
        <v>15</v>
      </c>
    </row>
    <row r="150" spans="1:54" ht="15.75" thickBot="1" x14ac:dyDescent="0.3">
      <c r="A150" s="23" t="s">
        <v>253</v>
      </c>
      <c r="B150" s="24">
        <v>0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</row>
    <row r="151" spans="1:54" ht="15.75" thickBot="1" x14ac:dyDescent="0.3">
      <c r="A151" s="23" t="s">
        <v>254</v>
      </c>
      <c r="B151" s="24">
        <v>368</v>
      </c>
      <c r="C151" s="25">
        <v>6</v>
      </c>
      <c r="D151" s="25">
        <v>6</v>
      </c>
      <c r="E151" s="25">
        <v>3</v>
      </c>
      <c r="F151" s="25">
        <v>2</v>
      </c>
      <c r="G151" s="25">
        <v>5</v>
      </c>
      <c r="H151" s="25">
        <v>6</v>
      </c>
      <c r="I151" s="25">
        <v>9</v>
      </c>
      <c r="J151" s="25">
        <v>5</v>
      </c>
      <c r="K151" s="25">
        <v>6</v>
      </c>
      <c r="L151" s="25">
        <v>10</v>
      </c>
      <c r="M151" s="25">
        <v>10</v>
      </c>
      <c r="N151" s="25">
        <v>6</v>
      </c>
      <c r="O151" s="25">
        <v>5</v>
      </c>
      <c r="P151" s="25">
        <v>7</v>
      </c>
      <c r="Q151" s="25">
        <v>2</v>
      </c>
      <c r="R151" s="25">
        <v>9</v>
      </c>
      <c r="S151" s="25">
        <v>13</v>
      </c>
      <c r="T151" s="25">
        <v>5</v>
      </c>
      <c r="U151" s="25">
        <v>3</v>
      </c>
      <c r="V151" s="25">
        <v>6</v>
      </c>
      <c r="W151" s="25">
        <v>2</v>
      </c>
      <c r="X151" s="25">
        <v>4</v>
      </c>
      <c r="Y151" s="25">
        <v>7</v>
      </c>
      <c r="Z151" s="25">
        <v>11</v>
      </c>
      <c r="AA151" s="25">
        <v>8</v>
      </c>
      <c r="AB151" s="25">
        <v>6</v>
      </c>
      <c r="AC151" s="25">
        <v>3</v>
      </c>
      <c r="AD151" s="25">
        <v>5</v>
      </c>
      <c r="AE151" s="25">
        <v>4</v>
      </c>
      <c r="AF151" s="25">
        <v>11</v>
      </c>
      <c r="AG151" s="25">
        <v>17</v>
      </c>
      <c r="AH151" s="25">
        <v>5</v>
      </c>
      <c r="AI151" s="25">
        <v>3</v>
      </c>
      <c r="AJ151" s="25">
        <v>7</v>
      </c>
      <c r="AK151" s="25">
        <v>5</v>
      </c>
      <c r="AL151" s="25">
        <v>4</v>
      </c>
      <c r="AM151" s="25">
        <v>11</v>
      </c>
      <c r="AN151" s="25">
        <v>5</v>
      </c>
      <c r="AO151" s="25">
        <v>5</v>
      </c>
      <c r="AP151" s="25">
        <v>7</v>
      </c>
      <c r="AQ151" s="25">
        <v>15</v>
      </c>
      <c r="AR151" s="25">
        <v>8</v>
      </c>
      <c r="AS151" s="25">
        <v>13</v>
      </c>
      <c r="AT151" s="25">
        <v>11</v>
      </c>
      <c r="AU151" s="25">
        <v>9</v>
      </c>
      <c r="AV151" s="25">
        <v>9</v>
      </c>
      <c r="AW151" s="25">
        <v>4</v>
      </c>
      <c r="AX151" s="25">
        <v>6</v>
      </c>
      <c r="AY151" s="25">
        <v>10</v>
      </c>
      <c r="AZ151" s="25">
        <v>5</v>
      </c>
      <c r="BA151" s="25">
        <v>9</v>
      </c>
      <c r="BB151" s="25">
        <v>15</v>
      </c>
    </row>
    <row r="152" spans="1:54" ht="15.75" thickBot="1" x14ac:dyDescent="0.3">
      <c r="A152" s="23" t="s">
        <v>255</v>
      </c>
      <c r="B152" s="24">
        <v>2277</v>
      </c>
      <c r="C152" s="25">
        <v>44</v>
      </c>
      <c r="D152" s="25">
        <v>49</v>
      </c>
      <c r="E152" s="25">
        <v>43</v>
      </c>
      <c r="F152" s="25">
        <v>53</v>
      </c>
      <c r="G152" s="25">
        <v>34</v>
      </c>
      <c r="H152" s="25">
        <v>57</v>
      </c>
      <c r="I152" s="25">
        <v>47</v>
      </c>
      <c r="J152" s="25">
        <v>53</v>
      </c>
      <c r="K152" s="25">
        <v>56</v>
      </c>
      <c r="L152" s="25">
        <v>57</v>
      </c>
      <c r="M152" s="25">
        <v>44</v>
      </c>
      <c r="N152" s="25">
        <v>50</v>
      </c>
      <c r="O152" s="25">
        <v>48</v>
      </c>
      <c r="P152" s="25">
        <v>73</v>
      </c>
      <c r="Q152" s="25">
        <v>66</v>
      </c>
      <c r="R152" s="25">
        <v>56</v>
      </c>
      <c r="S152" s="25">
        <v>55</v>
      </c>
      <c r="T152" s="25">
        <v>62</v>
      </c>
      <c r="U152" s="25">
        <v>42</v>
      </c>
      <c r="V152" s="25">
        <v>56</v>
      </c>
      <c r="W152" s="25">
        <v>49</v>
      </c>
      <c r="X152" s="25">
        <v>55</v>
      </c>
      <c r="Y152" s="25">
        <v>25</v>
      </c>
      <c r="Z152" s="25">
        <v>33</v>
      </c>
      <c r="AA152" s="25">
        <v>35</v>
      </c>
      <c r="AB152" s="25">
        <v>29</v>
      </c>
      <c r="AC152" s="25">
        <v>34</v>
      </c>
      <c r="AD152" s="25">
        <v>24</v>
      </c>
      <c r="AE152" s="25">
        <v>18</v>
      </c>
      <c r="AF152" s="25">
        <v>28</v>
      </c>
      <c r="AG152" s="25">
        <v>54</v>
      </c>
      <c r="AH152" s="25">
        <v>37</v>
      </c>
      <c r="AI152" s="25">
        <v>31</v>
      </c>
      <c r="AJ152" s="25">
        <v>37</v>
      </c>
      <c r="AK152" s="25">
        <v>28</v>
      </c>
      <c r="AL152" s="25">
        <v>40</v>
      </c>
      <c r="AM152" s="25">
        <v>31</v>
      </c>
      <c r="AN152" s="25">
        <v>41</v>
      </c>
      <c r="AO152" s="25">
        <v>49</v>
      </c>
      <c r="AP152" s="25">
        <v>44</v>
      </c>
      <c r="AQ152" s="25">
        <v>35</v>
      </c>
      <c r="AR152" s="25">
        <v>50</v>
      </c>
      <c r="AS152" s="25">
        <v>48</v>
      </c>
      <c r="AT152" s="25">
        <v>36</v>
      </c>
      <c r="AU152" s="25">
        <v>42</v>
      </c>
      <c r="AV152" s="25">
        <v>41</v>
      </c>
      <c r="AW152" s="25">
        <v>42</v>
      </c>
      <c r="AX152" s="25">
        <v>45</v>
      </c>
      <c r="AY152" s="25">
        <v>53</v>
      </c>
      <c r="AZ152" s="25">
        <v>42</v>
      </c>
      <c r="BA152" s="25">
        <v>38</v>
      </c>
      <c r="BB152" s="25">
        <v>38</v>
      </c>
    </row>
    <row r="153" spans="1:54" ht="15.75" thickBot="1" x14ac:dyDescent="0.3">
      <c r="A153" s="23" t="s">
        <v>256</v>
      </c>
      <c r="B153" s="24">
        <v>10081</v>
      </c>
      <c r="C153" s="25">
        <v>184</v>
      </c>
      <c r="D153" s="25">
        <v>220</v>
      </c>
      <c r="E153" s="25">
        <v>218</v>
      </c>
      <c r="F153" s="25">
        <v>235</v>
      </c>
      <c r="G153" s="25">
        <v>226</v>
      </c>
      <c r="H153" s="25">
        <v>232</v>
      </c>
      <c r="I153" s="25">
        <v>232</v>
      </c>
      <c r="J153" s="25">
        <v>211</v>
      </c>
      <c r="K153" s="25">
        <v>219</v>
      </c>
      <c r="L153" s="25">
        <v>251</v>
      </c>
      <c r="M153" s="25">
        <v>210</v>
      </c>
      <c r="N153" s="25">
        <v>226</v>
      </c>
      <c r="O153" s="25">
        <v>254</v>
      </c>
      <c r="P153" s="25">
        <v>227</v>
      </c>
      <c r="Q153" s="25">
        <v>224</v>
      </c>
      <c r="R153" s="25">
        <v>219</v>
      </c>
      <c r="S153" s="25">
        <v>219</v>
      </c>
      <c r="T153" s="25">
        <v>201</v>
      </c>
      <c r="U153" s="25">
        <v>217</v>
      </c>
      <c r="V153" s="25">
        <v>197</v>
      </c>
      <c r="W153" s="25">
        <v>198</v>
      </c>
      <c r="X153" s="25">
        <v>171</v>
      </c>
      <c r="Y153" s="25">
        <v>159</v>
      </c>
      <c r="Z153" s="25">
        <v>177</v>
      </c>
      <c r="AA153" s="25">
        <v>195</v>
      </c>
      <c r="AB153" s="25">
        <v>158</v>
      </c>
      <c r="AC153" s="25">
        <v>166</v>
      </c>
      <c r="AD153" s="25">
        <v>131</v>
      </c>
      <c r="AE153" s="25">
        <v>202</v>
      </c>
      <c r="AF153" s="25">
        <v>169</v>
      </c>
      <c r="AG153" s="25">
        <v>187</v>
      </c>
      <c r="AH153" s="25">
        <v>163</v>
      </c>
      <c r="AI153" s="25">
        <v>171</v>
      </c>
      <c r="AJ153" s="25">
        <v>157</v>
      </c>
      <c r="AK153" s="25">
        <v>144</v>
      </c>
      <c r="AL153" s="25">
        <v>201</v>
      </c>
      <c r="AM153" s="25">
        <v>194</v>
      </c>
      <c r="AN153" s="25">
        <v>180</v>
      </c>
      <c r="AO153" s="25">
        <v>194</v>
      </c>
      <c r="AP153" s="25">
        <v>155</v>
      </c>
      <c r="AQ153" s="25">
        <v>185</v>
      </c>
      <c r="AR153" s="25">
        <v>182</v>
      </c>
      <c r="AS153" s="25">
        <v>175</v>
      </c>
      <c r="AT153" s="25">
        <v>204</v>
      </c>
      <c r="AU153" s="25">
        <v>183</v>
      </c>
      <c r="AV153" s="25">
        <v>168</v>
      </c>
      <c r="AW153" s="25">
        <v>195</v>
      </c>
      <c r="AX153" s="25">
        <v>182</v>
      </c>
      <c r="AY153" s="25">
        <v>172</v>
      </c>
      <c r="AZ153" s="25">
        <v>189</v>
      </c>
      <c r="BA153" s="25">
        <v>188</v>
      </c>
      <c r="BB153" s="25">
        <v>164</v>
      </c>
    </row>
    <row r="154" spans="1:54" ht="15.75" thickBot="1" x14ac:dyDescent="0.3">
      <c r="A154" s="23" t="s">
        <v>257</v>
      </c>
      <c r="B154" s="24">
        <v>0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F154" s="25">
        <v>0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</row>
    <row r="155" spans="1:54" ht="15.75" thickBot="1" x14ac:dyDescent="0.3">
      <c r="A155" s="23" t="s">
        <v>258</v>
      </c>
      <c r="B155" s="24">
        <v>0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</row>
    <row r="156" spans="1:54" ht="15.75" thickBot="1" x14ac:dyDescent="0.3">
      <c r="A156" s="23" t="s">
        <v>259</v>
      </c>
      <c r="B156" s="24">
        <v>0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</row>
    <row r="157" spans="1:54" ht="15.75" thickBot="1" x14ac:dyDescent="0.3">
      <c r="A157" s="23" t="s">
        <v>260</v>
      </c>
      <c r="B157" s="24">
        <v>0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</row>
    <row r="158" spans="1:54" ht="15.75" thickBot="1" x14ac:dyDescent="0.3">
      <c r="A158" s="23" t="s">
        <v>261</v>
      </c>
      <c r="B158" s="24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</row>
    <row r="159" spans="1:54" ht="15.75" thickBot="1" x14ac:dyDescent="0.3">
      <c r="A159" s="23" t="s">
        <v>262</v>
      </c>
      <c r="B159" s="24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</row>
    <row r="160" spans="1:54" ht="15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</row>
    <row r="161" spans="1:54" ht="18" customHeight="1" thickBot="1" x14ac:dyDescent="0.3">
      <c r="A161" s="37" t="s">
        <v>271</v>
      </c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</row>
    <row r="162" spans="1:54" ht="15.75" thickBot="1" x14ac:dyDescent="0.3">
      <c r="A162" s="38" t="s">
        <v>272</v>
      </c>
      <c r="B162" s="39" t="s">
        <v>280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1"/>
    </row>
    <row r="163" spans="1:54" ht="15.75" thickBot="1" x14ac:dyDescent="0.3">
      <c r="A163" s="33"/>
      <c r="B163" s="22" t="s">
        <v>185</v>
      </c>
      <c r="C163" s="23" t="s">
        <v>186</v>
      </c>
      <c r="D163" s="23" t="s">
        <v>187</v>
      </c>
      <c r="E163" s="23" t="s">
        <v>188</v>
      </c>
      <c r="F163" s="23" t="s">
        <v>189</v>
      </c>
      <c r="G163" s="23" t="s">
        <v>190</v>
      </c>
      <c r="H163" s="23" t="s">
        <v>191</v>
      </c>
      <c r="I163" s="23" t="s">
        <v>192</v>
      </c>
      <c r="J163" s="23" t="s">
        <v>193</v>
      </c>
      <c r="K163" s="23" t="s">
        <v>194</v>
      </c>
      <c r="L163" s="23" t="s">
        <v>195</v>
      </c>
      <c r="M163" s="23" t="s">
        <v>196</v>
      </c>
      <c r="N163" s="23" t="s">
        <v>197</v>
      </c>
      <c r="O163" s="23" t="s">
        <v>198</v>
      </c>
      <c r="P163" s="23" t="s">
        <v>199</v>
      </c>
      <c r="Q163" s="23" t="s">
        <v>200</v>
      </c>
      <c r="R163" s="23" t="s">
        <v>201</v>
      </c>
      <c r="S163" s="23" t="s">
        <v>202</v>
      </c>
      <c r="T163" s="23" t="s">
        <v>203</v>
      </c>
      <c r="U163" s="23" t="s">
        <v>204</v>
      </c>
      <c r="V163" s="23" t="s">
        <v>205</v>
      </c>
      <c r="W163" s="23" t="s">
        <v>206</v>
      </c>
      <c r="X163" s="23" t="s">
        <v>207</v>
      </c>
      <c r="Y163" s="23" t="s">
        <v>208</v>
      </c>
      <c r="Z163" s="23" t="s">
        <v>209</v>
      </c>
      <c r="AA163" s="23" t="s">
        <v>210</v>
      </c>
      <c r="AB163" s="23" t="s">
        <v>211</v>
      </c>
      <c r="AC163" s="23" t="s">
        <v>212</v>
      </c>
      <c r="AD163" s="23" t="s">
        <v>213</v>
      </c>
      <c r="AE163" s="23" t="s">
        <v>214</v>
      </c>
      <c r="AF163" s="23" t="s">
        <v>215</v>
      </c>
      <c r="AG163" s="23" t="s">
        <v>216</v>
      </c>
      <c r="AH163" s="23" t="s">
        <v>217</v>
      </c>
      <c r="AI163" s="23" t="s">
        <v>218</v>
      </c>
      <c r="AJ163" s="23" t="s">
        <v>219</v>
      </c>
      <c r="AK163" s="23" t="s">
        <v>220</v>
      </c>
      <c r="AL163" s="23" t="s">
        <v>221</v>
      </c>
      <c r="AM163" s="23" t="s">
        <v>222</v>
      </c>
      <c r="AN163" s="23" t="s">
        <v>223</v>
      </c>
      <c r="AO163" s="23" t="s">
        <v>224</v>
      </c>
      <c r="AP163" s="23" t="s">
        <v>225</v>
      </c>
      <c r="AQ163" s="23" t="s">
        <v>226</v>
      </c>
      <c r="AR163" s="23" t="s">
        <v>227</v>
      </c>
      <c r="AS163" s="23" t="s">
        <v>228</v>
      </c>
      <c r="AT163" s="23" t="s">
        <v>229</v>
      </c>
      <c r="AU163" s="23" t="s">
        <v>230</v>
      </c>
      <c r="AV163" s="23" t="s">
        <v>231</v>
      </c>
      <c r="AW163" s="23" t="s">
        <v>232</v>
      </c>
      <c r="AX163" s="23" t="s">
        <v>233</v>
      </c>
      <c r="AY163" s="23" t="s">
        <v>234</v>
      </c>
      <c r="AZ163" s="23" t="s">
        <v>235</v>
      </c>
      <c r="BA163" s="23" t="s">
        <v>236</v>
      </c>
      <c r="BB163" s="23" t="s">
        <v>237</v>
      </c>
    </row>
    <row r="164" spans="1:54" ht="15.75" thickBot="1" x14ac:dyDescent="0.3">
      <c r="A164" s="23" t="s">
        <v>238</v>
      </c>
      <c r="B164" s="24">
        <v>2126</v>
      </c>
      <c r="C164" s="25">
        <v>45</v>
      </c>
      <c r="D164" s="25">
        <v>32</v>
      </c>
      <c r="E164" s="25">
        <v>37</v>
      </c>
      <c r="F164" s="25">
        <v>36</v>
      </c>
      <c r="G164" s="25">
        <v>33</v>
      </c>
      <c r="H164" s="25">
        <v>33</v>
      </c>
      <c r="I164" s="25">
        <v>44</v>
      </c>
      <c r="J164" s="25">
        <v>36</v>
      </c>
      <c r="K164" s="25">
        <v>36</v>
      </c>
      <c r="L164" s="25">
        <v>48</v>
      </c>
      <c r="M164" s="25">
        <v>43</v>
      </c>
      <c r="N164" s="25">
        <v>42</v>
      </c>
      <c r="O164" s="25">
        <v>54</v>
      </c>
      <c r="P164" s="25">
        <v>52</v>
      </c>
      <c r="Q164" s="25">
        <v>50</v>
      </c>
      <c r="R164" s="25">
        <v>43</v>
      </c>
      <c r="S164" s="25">
        <v>35</v>
      </c>
      <c r="T164" s="25">
        <v>41</v>
      </c>
      <c r="U164" s="25">
        <v>30</v>
      </c>
      <c r="V164" s="25">
        <v>31</v>
      </c>
      <c r="W164" s="25">
        <v>35</v>
      </c>
      <c r="X164" s="25">
        <v>26</v>
      </c>
      <c r="Y164" s="25">
        <v>44</v>
      </c>
      <c r="Z164" s="25">
        <v>32</v>
      </c>
      <c r="AA164" s="25">
        <v>37</v>
      </c>
      <c r="AB164" s="25">
        <v>43</v>
      </c>
      <c r="AC164" s="25">
        <v>39</v>
      </c>
      <c r="AD164" s="25">
        <v>37</v>
      </c>
      <c r="AE164" s="25">
        <v>39</v>
      </c>
      <c r="AF164" s="25">
        <v>46</v>
      </c>
      <c r="AG164" s="25">
        <v>46</v>
      </c>
      <c r="AH164" s="25">
        <v>40</v>
      </c>
      <c r="AI164" s="25">
        <v>54</v>
      </c>
      <c r="AJ164" s="25">
        <v>42</v>
      </c>
      <c r="AK164" s="25">
        <v>53</v>
      </c>
      <c r="AL164" s="25">
        <v>50</v>
      </c>
      <c r="AM164" s="25">
        <v>47</v>
      </c>
      <c r="AN164" s="25">
        <v>64</v>
      </c>
      <c r="AO164" s="25">
        <v>45</v>
      </c>
      <c r="AP164" s="25">
        <v>42</v>
      </c>
      <c r="AQ164" s="25">
        <v>44</v>
      </c>
      <c r="AR164" s="25">
        <v>39</v>
      </c>
      <c r="AS164" s="25">
        <v>31</v>
      </c>
      <c r="AT164" s="25">
        <v>46</v>
      </c>
      <c r="AU164" s="25">
        <v>51</v>
      </c>
      <c r="AV164" s="25">
        <v>32</v>
      </c>
      <c r="AW164" s="25">
        <v>32</v>
      </c>
      <c r="AX164" s="25">
        <v>35</v>
      </c>
      <c r="AY164" s="25">
        <v>34</v>
      </c>
      <c r="AZ164" s="25">
        <v>44</v>
      </c>
      <c r="BA164" s="25">
        <v>43</v>
      </c>
      <c r="BB164" s="25">
        <v>33</v>
      </c>
    </row>
    <row r="165" spans="1:54" ht="15.75" thickBot="1" x14ac:dyDescent="0.3">
      <c r="A165" s="23" t="s">
        <v>239</v>
      </c>
      <c r="B165" s="24">
        <v>398</v>
      </c>
      <c r="C165" s="25">
        <v>8</v>
      </c>
      <c r="D165" s="25">
        <v>7</v>
      </c>
      <c r="E165" s="25">
        <v>2</v>
      </c>
      <c r="F165" s="25">
        <v>1</v>
      </c>
      <c r="G165" s="25">
        <v>2</v>
      </c>
      <c r="H165" s="25">
        <v>2</v>
      </c>
      <c r="I165" s="25">
        <v>0</v>
      </c>
      <c r="J165" s="25">
        <v>2</v>
      </c>
      <c r="K165" s="25">
        <v>6</v>
      </c>
      <c r="L165" s="25">
        <v>5</v>
      </c>
      <c r="M165" s="25">
        <v>5</v>
      </c>
      <c r="N165" s="25">
        <v>9</v>
      </c>
      <c r="O165" s="25">
        <v>8</v>
      </c>
      <c r="P165" s="25">
        <v>9</v>
      </c>
      <c r="Q165" s="25">
        <v>7</v>
      </c>
      <c r="R165" s="25">
        <v>8</v>
      </c>
      <c r="S165" s="25">
        <v>3</v>
      </c>
      <c r="T165" s="25">
        <v>5</v>
      </c>
      <c r="U165" s="25">
        <v>5</v>
      </c>
      <c r="V165" s="25">
        <v>4</v>
      </c>
      <c r="W165" s="25">
        <v>9</v>
      </c>
      <c r="X165" s="25">
        <v>4</v>
      </c>
      <c r="Y165" s="25">
        <v>11</v>
      </c>
      <c r="Z165" s="25">
        <v>7</v>
      </c>
      <c r="AA165" s="25">
        <v>13</v>
      </c>
      <c r="AB165" s="25">
        <v>8</v>
      </c>
      <c r="AC165" s="25">
        <v>12</v>
      </c>
      <c r="AD165" s="25">
        <v>13</v>
      </c>
      <c r="AE165" s="25">
        <v>14</v>
      </c>
      <c r="AF165" s="25">
        <v>11</v>
      </c>
      <c r="AG165" s="25">
        <v>13</v>
      </c>
      <c r="AH165" s="25">
        <v>6</v>
      </c>
      <c r="AI165" s="25">
        <v>19</v>
      </c>
      <c r="AJ165" s="25">
        <v>16</v>
      </c>
      <c r="AK165" s="25">
        <v>22</v>
      </c>
      <c r="AL165" s="25">
        <v>12</v>
      </c>
      <c r="AM165" s="25">
        <v>16</v>
      </c>
      <c r="AN165" s="25">
        <v>7</v>
      </c>
      <c r="AO165" s="25">
        <v>9</v>
      </c>
      <c r="AP165" s="25">
        <v>7</v>
      </c>
      <c r="AQ165" s="25">
        <v>7</v>
      </c>
      <c r="AR165" s="25">
        <v>7</v>
      </c>
      <c r="AS165" s="25">
        <v>1</v>
      </c>
      <c r="AT165" s="25">
        <v>10</v>
      </c>
      <c r="AU165" s="25">
        <v>9</v>
      </c>
      <c r="AV165" s="25">
        <v>6</v>
      </c>
      <c r="AW165" s="25">
        <v>2</v>
      </c>
      <c r="AX165" s="25">
        <v>4</v>
      </c>
      <c r="AY165" s="25">
        <v>6</v>
      </c>
      <c r="AZ165" s="25">
        <v>9</v>
      </c>
      <c r="BA165" s="25">
        <v>2</v>
      </c>
      <c r="BB165" s="25">
        <v>8</v>
      </c>
    </row>
    <row r="166" spans="1:54" ht="15.75" thickBot="1" x14ac:dyDescent="0.3">
      <c r="A166" s="23" t="s">
        <v>240</v>
      </c>
      <c r="B166" s="24">
        <v>197</v>
      </c>
      <c r="C166" s="25">
        <v>5</v>
      </c>
      <c r="D166" s="25">
        <v>2</v>
      </c>
      <c r="E166" s="25">
        <v>1</v>
      </c>
      <c r="F166" s="25">
        <v>1</v>
      </c>
      <c r="G166" s="25">
        <v>1</v>
      </c>
      <c r="H166" s="25">
        <v>2</v>
      </c>
      <c r="I166" s="25">
        <v>0</v>
      </c>
      <c r="J166" s="25">
        <v>1</v>
      </c>
      <c r="K166" s="25">
        <v>3</v>
      </c>
      <c r="L166" s="25">
        <v>4</v>
      </c>
      <c r="M166" s="25">
        <v>2</v>
      </c>
      <c r="N166" s="25">
        <v>4</v>
      </c>
      <c r="O166" s="25">
        <v>5</v>
      </c>
      <c r="P166" s="25">
        <v>6</v>
      </c>
      <c r="Q166" s="25">
        <v>4</v>
      </c>
      <c r="R166" s="25">
        <v>3</v>
      </c>
      <c r="S166" s="25">
        <v>2</v>
      </c>
      <c r="T166" s="25">
        <v>3</v>
      </c>
      <c r="U166" s="25">
        <v>3</v>
      </c>
      <c r="V166" s="25">
        <v>4</v>
      </c>
      <c r="W166" s="25">
        <v>5</v>
      </c>
      <c r="X166" s="25">
        <v>2</v>
      </c>
      <c r="Y166" s="25">
        <v>5</v>
      </c>
      <c r="Z166" s="25">
        <v>6</v>
      </c>
      <c r="AA166" s="25">
        <v>9</v>
      </c>
      <c r="AB166" s="25">
        <v>4</v>
      </c>
      <c r="AC166" s="25">
        <v>4</v>
      </c>
      <c r="AD166" s="25">
        <v>9</v>
      </c>
      <c r="AE166" s="25">
        <v>10</v>
      </c>
      <c r="AF166" s="25">
        <v>6</v>
      </c>
      <c r="AG166" s="25">
        <v>2</v>
      </c>
      <c r="AH166" s="25">
        <v>3</v>
      </c>
      <c r="AI166" s="25">
        <v>11</v>
      </c>
      <c r="AJ166" s="25">
        <v>4</v>
      </c>
      <c r="AK166" s="25">
        <v>6</v>
      </c>
      <c r="AL166" s="25">
        <v>1</v>
      </c>
      <c r="AM166" s="25">
        <v>4</v>
      </c>
      <c r="AN166" s="25">
        <v>5</v>
      </c>
      <c r="AO166" s="25">
        <v>4</v>
      </c>
      <c r="AP166" s="25">
        <v>5</v>
      </c>
      <c r="AQ166" s="25">
        <v>5</v>
      </c>
      <c r="AR166" s="25">
        <v>4</v>
      </c>
      <c r="AS166" s="25">
        <v>0</v>
      </c>
      <c r="AT166" s="25">
        <v>3</v>
      </c>
      <c r="AU166" s="25">
        <v>3</v>
      </c>
      <c r="AV166" s="25">
        <v>4</v>
      </c>
      <c r="AW166" s="25">
        <v>1</v>
      </c>
      <c r="AX166" s="25">
        <v>2</v>
      </c>
      <c r="AY166" s="25">
        <v>3</v>
      </c>
      <c r="AZ166" s="25">
        <v>5</v>
      </c>
      <c r="BA166" s="25">
        <v>0</v>
      </c>
      <c r="BB166" s="25">
        <v>6</v>
      </c>
    </row>
    <row r="167" spans="1:54" ht="15.75" thickBot="1" x14ac:dyDescent="0.3">
      <c r="A167" s="23" t="s">
        <v>241</v>
      </c>
      <c r="B167" s="24">
        <v>6</v>
      </c>
      <c r="C167" s="25">
        <v>0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1</v>
      </c>
      <c r="AI167" s="25">
        <v>0</v>
      </c>
      <c r="AJ167" s="25">
        <v>0</v>
      </c>
      <c r="AK167" s="25">
        <v>2</v>
      </c>
      <c r="AL167" s="25">
        <v>1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1</v>
      </c>
      <c r="AU167" s="25">
        <v>1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</row>
    <row r="168" spans="1:54" ht="15.75" thickBot="1" x14ac:dyDescent="0.3">
      <c r="A168" s="23" t="s">
        <v>242</v>
      </c>
      <c r="B168" s="24">
        <v>46</v>
      </c>
      <c r="C168" s="25">
        <v>2</v>
      </c>
      <c r="D168" s="25">
        <v>1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1</v>
      </c>
      <c r="L168" s="25">
        <v>0</v>
      </c>
      <c r="M168" s="25">
        <v>1</v>
      </c>
      <c r="N168" s="25">
        <v>1</v>
      </c>
      <c r="O168" s="25">
        <v>1</v>
      </c>
      <c r="P168" s="25">
        <v>0</v>
      </c>
      <c r="Q168" s="25">
        <v>1</v>
      </c>
      <c r="R168" s="25">
        <v>0</v>
      </c>
      <c r="S168" s="25">
        <v>1</v>
      </c>
      <c r="T168" s="25">
        <v>1</v>
      </c>
      <c r="U168" s="25">
        <v>0</v>
      </c>
      <c r="V168" s="25">
        <v>0</v>
      </c>
      <c r="W168" s="25">
        <v>1</v>
      </c>
      <c r="X168" s="25">
        <v>1</v>
      </c>
      <c r="Y168" s="25">
        <v>0</v>
      </c>
      <c r="Z168" s="25">
        <v>0</v>
      </c>
      <c r="AA168" s="25">
        <v>2</v>
      </c>
      <c r="AB168" s="25">
        <v>0</v>
      </c>
      <c r="AC168" s="25">
        <v>3</v>
      </c>
      <c r="AD168" s="25">
        <v>1</v>
      </c>
      <c r="AE168" s="25">
        <v>1</v>
      </c>
      <c r="AF168" s="25">
        <v>0</v>
      </c>
      <c r="AG168" s="25">
        <v>2</v>
      </c>
      <c r="AH168" s="25">
        <v>0</v>
      </c>
      <c r="AI168" s="25">
        <v>2</v>
      </c>
      <c r="AJ168" s="25">
        <v>3</v>
      </c>
      <c r="AK168" s="25">
        <v>6</v>
      </c>
      <c r="AL168" s="25">
        <v>2</v>
      </c>
      <c r="AM168" s="25">
        <v>3</v>
      </c>
      <c r="AN168" s="25">
        <v>0</v>
      </c>
      <c r="AO168" s="25">
        <v>1</v>
      </c>
      <c r="AP168" s="25">
        <v>1</v>
      </c>
      <c r="AQ168" s="25">
        <v>0</v>
      </c>
      <c r="AR168" s="25">
        <v>1</v>
      </c>
      <c r="AS168" s="25">
        <v>0</v>
      </c>
      <c r="AT168" s="25">
        <v>3</v>
      </c>
      <c r="AU168" s="25">
        <v>2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1</v>
      </c>
      <c r="BB168" s="25">
        <v>0</v>
      </c>
    </row>
    <row r="169" spans="1:54" ht="15.75" thickBot="1" x14ac:dyDescent="0.3">
      <c r="A169" s="23" t="s">
        <v>243</v>
      </c>
      <c r="B169" s="24">
        <v>1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1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0</v>
      </c>
      <c r="W169" s="25">
        <v>0</v>
      </c>
      <c r="X169" s="25">
        <v>0</v>
      </c>
      <c r="Y169" s="25">
        <v>0</v>
      </c>
      <c r="Z169" s="25">
        <v>0</v>
      </c>
      <c r="AA169" s="25">
        <v>0</v>
      </c>
      <c r="AB169" s="25">
        <v>0</v>
      </c>
      <c r="AC169" s="25">
        <v>0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</row>
    <row r="170" spans="1:54" ht="15.75" thickBot="1" x14ac:dyDescent="0.3">
      <c r="A170" s="23" t="s">
        <v>244</v>
      </c>
      <c r="B170" s="24">
        <v>135</v>
      </c>
      <c r="C170" s="25">
        <v>1</v>
      </c>
      <c r="D170" s="25">
        <v>4</v>
      </c>
      <c r="E170" s="25">
        <v>1</v>
      </c>
      <c r="F170" s="25">
        <v>0</v>
      </c>
      <c r="G170" s="25">
        <v>1</v>
      </c>
      <c r="H170" s="25">
        <v>0</v>
      </c>
      <c r="I170" s="25">
        <v>0</v>
      </c>
      <c r="J170" s="25">
        <v>1</v>
      </c>
      <c r="K170" s="25">
        <v>1</v>
      </c>
      <c r="L170" s="25">
        <v>1</v>
      </c>
      <c r="M170" s="25">
        <v>2</v>
      </c>
      <c r="N170" s="25">
        <v>2</v>
      </c>
      <c r="O170" s="25">
        <v>2</v>
      </c>
      <c r="P170" s="25">
        <v>2</v>
      </c>
      <c r="Q170" s="25">
        <v>2</v>
      </c>
      <c r="R170" s="25">
        <v>3</v>
      </c>
      <c r="S170" s="25">
        <v>0</v>
      </c>
      <c r="T170" s="25">
        <v>1</v>
      </c>
      <c r="U170" s="25">
        <v>1</v>
      </c>
      <c r="V170" s="25">
        <v>0</v>
      </c>
      <c r="W170" s="25">
        <v>3</v>
      </c>
      <c r="X170" s="25">
        <v>1</v>
      </c>
      <c r="Y170" s="25">
        <v>6</v>
      </c>
      <c r="Z170" s="25">
        <v>1</v>
      </c>
      <c r="AA170" s="25">
        <v>2</v>
      </c>
      <c r="AB170" s="25">
        <v>3</v>
      </c>
      <c r="AC170" s="25">
        <v>4</v>
      </c>
      <c r="AD170" s="25">
        <v>3</v>
      </c>
      <c r="AE170" s="25">
        <v>3</v>
      </c>
      <c r="AF170" s="25">
        <v>5</v>
      </c>
      <c r="AG170" s="25">
        <v>9</v>
      </c>
      <c r="AH170" s="25">
        <v>2</v>
      </c>
      <c r="AI170" s="25">
        <v>6</v>
      </c>
      <c r="AJ170" s="25">
        <v>7</v>
      </c>
      <c r="AK170" s="25">
        <v>8</v>
      </c>
      <c r="AL170" s="25">
        <v>7</v>
      </c>
      <c r="AM170" s="25">
        <v>9</v>
      </c>
      <c r="AN170" s="25">
        <v>2</v>
      </c>
      <c r="AO170" s="25">
        <v>4</v>
      </c>
      <c r="AP170" s="25">
        <v>1</v>
      </c>
      <c r="AQ170" s="25">
        <v>2</v>
      </c>
      <c r="AR170" s="25">
        <v>2</v>
      </c>
      <c r="AS170" s="25">
        <v>1</v>
      </c>
      <c r="AT170" s="25">
        <v>3</v>
      </c>
      <c r="AU170" s="25">
        <v>3</v>
      </c>
      <c r="AV170" s="25">
        <v>2</v>
      </c>
      <c r="AW170" s="25">
        <v>1</v>
      </c>
      <c r="AX170" s="25">
        <v>2</v>
      </c>
      <c r="AY170" s="25">
        <v>2</v>
      </c>
      <c r="AZ170" s="25">
        <v>4</v>
      </c>
      <c r="BA170" s="25">
        <v>1</v>
      </c>
      <c r="BB170" s="25">
        <v>1</v>
      </c>
    </row>
    <row r="171" spans="1:54" ht="15.75" thickBot="1" x14ac:dyDescent="0.3">
      <c r="A171" s="23" t="s">
        <v>245</v>
      </c>
      <c r="B171" s="24">
        <v>13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2</v>
      </c>
      <c r="O171" s="25">
        <v>0</v>
      </c>
      <c r="P171" s="25">
        <v>1</v>
      </c>
      <c r="Q171" s="25">
        <v>0</v>
      </c>
      <c r="R171" s="25">
        <v>2</v>
      </c>
      <c r="S171" s="25">
        <v>0</v>
      </c>
      <c r="T171" s="25">
        <v>0</v>
      </c>
      <c r="U171" s="25">
        <v>1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1</v>
      </c>
      <c r="AC171" s="25">
        <v>1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2</v>
      </c>
      <c r="AK171" s="25">
        <v>0</v>
      </c>
      <c r="AL171" s="25">
        <v>1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1</v>
      </c>
      <c r="AZ171" s="25">
        <v>0</v>
      </c>
      <c r="BA171" s="25">
        <v>0</v>
      </c>
      <c r="BB171" s="25">
        <v>1</v>
      </c>
    </row>
    <row r="172" spans="1:54" ht="15.75" thickBot="1" x14ac:dyDescent="0.3">
      <c r="A172" s="23" t="s">
        <v>246</v>
      </c>
      <c r="B172" s="24">
        <v>141</v>
      </c>
      <c r="C172" s="25">
        <v>0</v>
      </c>
      <c r="D172" s="25">
        <v>1</v>
      </c>
      <c r="E172" s="25">
        <v>3</v>
      </c>
      <c r="F172" s="25">
        <v>4</v>
      </c>
      <c r="G172" s="25">
        <v>4</v>
      </c>
      <c r="H172" s="25">
        <v>3</v>
      </c>
      <c r="I172" s="25">
        <v>5</v>
      </c>
      <c r="J172" s="25">
        <v>2</v>
      </c>
      <c r="K172" s="25">
        <v>2</v>
      </c>
      <c r="L172" s="25">
        <v>2</v>
      </c>
      <c r="M172" s="25">
        <v>1</v>
      </c>
      <c r="N172" s="25">
        <v>4</v>
      </c>
      <c r="O172" s="25">
        <v>5</v>
      </c>
      <c r="P172" s="25">
        <v>3</v>
      </c>
      <c r="Q172" s="25">
        <v>4</v>
      </c>
      <c r="R172" s="25">
        <v>1</v>
      </c>
      <c r="S172" s="25">
        <v>2</v>
      </c>
      <c r="T172" s="25">
        <v>3</v>
      </c>
      <c r="U172" s="25">
        <v>2</v>
      </c>
      <c r="V172" s="25">
        <v>1</v>
      </c>
      <c r="W172" s="25">
        <v>2</v>
      </c>
      <c r="X172" s="25">
        <v>4</v>
      </c>
      <c r="Y172" s="25">
        <v>2</v>
      </c>
      <c r="Z172" s="25">
        <v>1</v>
      </c>
      <c r="AA172" s="25">
        <v>2</v>
      </c>
      <c r="AB172" s="25">
        <v>5</v>
      </c>
      <c r="AC172" s="25">
        <v>2</v>
      </c>
      <c r="AD172" s="25">
        <v>4</v>
      </c>
      <c r="AE172" s="25">
        <v>1</v>
      </c>
      <c r="AF172" s="25">
        <v>4</v>
      </c>
      <c r="AG172" s="25">
        <v>5</v>
      </c>
      <c r="AH172" s="25">
        <v>3</v>
      </c>
      <c r="AI172" s="25">
        <v>4</v>
      </c>
      <c r="AJ172" s="25">
        <v>6</v>
      </c>
      <c r="AK172" s="25">
        <v>4</v>
      </c>
      <c r="AL172" s="25">
        <v>3</v>
      </c>
      <c r="AM172" s="25">
        <v>3</v>
      </c>
      <c r="AN172" s="25">
        <v>0</v>
      </c>
      <c r="AO172" s="25">
        <v>3</v>
      </c>
      <c r="AP172" s="25">
        <v>5</v>
      </c>
      <c r="AQ172" s="25">
        <v>4</v>
      </c>
      <c r="AR172" s="25">
        <v>1</v>
      </c>
      <c r="AS172" s="25">
        <v>2</v>
      </c>
      <c r="AT172" s="25">
        <v>4</v>
      </c>
      <c r="AU172" s="25">
        <v>2</v>
      </c>
      <c r="AV172" s="25">
        <v>2</v>
      </c>
      <c r="AW172" s="25">
        <v>3</v>
      </c>
      <c r="AX172" s="25">
        <v>2</v>
      </c>
      <c r="AY172" s="25">
        <v>3</v>
      </c>
      <c r="AZ172" s="25">
        <v>0</v>
      </c>
      <c r="BA172" s="25">
        <v>1</v>
      </c>
      <c r="BB172" s="25">
        <v>2</v>
      </c>
    </row>
    <row r="173" spans="1:54" ht="15.75" thickBot="1" x14ac:dyDescent="0.3">
      <c r="A173" s="23" t="s">
        <v>247</v>
      </c>
      <c r="B173" s="24">
        <v>1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1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</row>
    <row r="174" spans="1:54" ht="15.75" thickBot="1" x14ac:dyDescent="0.3">
      <c r="A174" s="23" t="s">
        <v>248</v>
      </c>
      <c r="B174" s="24">
        <v>1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1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</row>
    <row r="175" spans="1:54" ht="15.75" thickBot="1" x14ac:dyDescent="0.3">
      <c r="A175" s="23" t="s">
        <v>249</v>
      </c>
      <c r="B175" s="24">
        <v>111</v>
      </c>
      <c r="C175" s="25">
        <v>0</v>
      </c>
      <c r="D175" s="25">
        <v>0</v>
      </c>
      <c r="E175" s="25">
        <v>3</v>
      </c>
      <c r="F175" s="25">
        <v>4</v>
      </c>
      <c r="G175" s="25">
        <v>4</v>
      </c>
      <c r="H175" s="25">
        <v>3</v>
      </c>
      <c r="I175" s="25">
        <v>3</v>
      </c>
      <c r="J175" s="25">
        <v>2</v>
      </c>
      <c r="K175" s="25">
        <v>2</v>
      </c>
      <c r="L175" s="25">
        <v>2</v>
      </c>
      <c r="M175" s="25">
        <v>0</v>
      </c>
      <c r="N175" s="25">
        <v>1</v>
      </c>
      <c r="O175" s="25">
        <v>1</v>
      </c>
      <c r="P175" s="25">
        <v>2</v>
      </c>
      <c r="Q175" s="25">
        <v>3</v>
      </c>
      <c r="R175" s="25">
        <v>1</v>
      </c>
      <c r="S175" s="25">
        <v>2</v>
      </c>
      <c r="T175" s="25">
        <v>2</v>
      </c>
      <c r="U175" s="25">
        <v>2</v>
      </c>
      <c r="V175" s="25">
        <v>1</v>
      </c>
      <c r="W175" s="25">
        <v>2</v>
      </c>
      <c r="X175" s="25">
        <v>4</v>
      </c>
      <c r="Y175" s="25">
        <v>2</v>
      </c>
      <c r="Z175" s="25">
        <v>1</v>
      </c>
      <c r="AA175" s="25">
        <v>2</v>
      </c>
      <c r="AB175" s="25">
        <v>3</v>
      </c>
      <c r="AC175" s="25">
        <v>2</v>
      </c>
      <c r="AD175" s="25">
        <v>3</v>
      </c>
      <c r="AE175" s="25">
        <v>0</v>
      </c>
      <c r="AF175" s="25">
        <v>3</v>
      </c>
      <c r="AG175" s="25">
        <v>5</v>
      </c>
      <c r="AH175" s="25">
        <v>3</v>
      </c>
      <c r="AI175" s="25">
        <v>4</v>
      </c>
      <c r="AJ175" s="25">
        <v>6</v>
      </c>
      <c r="AK175" s="25">
        <v>4</v>
      </c>
      <c r="AL175" s="25">
        <v>2</v>
      </c>
      <c r="AM175" s="25">
        <v>2</v>
      </c>
      <c r="AN175" s="25">
        <v>0</v>
      </c>
      <c r="AO175" s="25">
        <v>3</v>
      </c>
      <c r="AP175" s="25">
        <v>5</v>
      </c>
      <c r="AQ175" s="25">
        <v>3</v>
      </c>
      <c r="AR175" s="25">
        <v>1</v>
      </c>
      <c r="AS175" s="25">
        <v>1</v>
      </c>
      <c r="AT175" s="25">
        <v>2</v>
      </c>
      <c r="AU175" s="25">
        <v>0</v>
      </c>
      <c r="AV175" s="25">
        <v>2</v>
      </c>
      <c r="AW175" s="25">
        <v>3</v>
      </c>
      <c r="AX175" s="25">
        <v>2</v>
      </c>
      <c r="AY175" s="25">
        <v>2</v>
      </c>
      <c r="AZ175" s="25">
        <v>0</v>
      </c>
      <c r="BA175" s="25">
        <v>0</v>
      </c>
      <c r="BB175" s="25">
        <v>1</v>
      </c>
    </row>
    <row r="176" spans="1:54" ht="15.75" thickBot="1" x14ac:dyDescent="0.3">
      <c r="A176" s="23" t="s">
        <v>250</v>
      </c>
      <c r="B176" s="24">
        <v>1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1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</row>
    <row r="177" spans="1:54" ht="15.75" thickBot="1" x14ac:dyDescent="0.3">
      <c r="A177" s="23" t="s">
        <v>251</v>
      </c>
      <c r="B177" s="24">
        <v>27</v>
      </c>
      <c r="C177" s="25">
        <v>0</v>
      </c>
      <c r="D177" s="25">
        <v>1</v>
      </c>
      <c r="E177" s="25">
        <v>0</v>
      </c>
      <c r="F177" s="25">
        <v>0</v>
      </c>
      <c r="G177" s="25">
        <v>0</v>
      </c>
      <c r="H177" s="25">
        <v>0</v>
      </c>
      <c r="I177" s="25">
        <v>2</v>
      </c>
      <c r="J177" s="25">
        <v>0</v>
      </c>
      <c r="K177" s="25">
        <v>0</v>
      </c>
      <c r="L177" s="25">
        <v>0</v>
      </c>
      <c r="M177" s="25">
        <v>1</v>
      </c>
      <c r="N177" s="25">
        <v>3</v>
      </c>
      <c r="O177" s="25">
        <v>3</v>
      </c>
      <c r="P177" s="25">
        <v>1</v>
      </c>
      <c r="Q177" s="25">
        <v>1</v>
      </c>
      <c r="R177" s="25">
        <v>0</v>
      </c>
      <c r="S177" s="25">
        <v>0</v>
      </c>
      <c r="T177" s="25">
        <v>1</v>
      </c>
      <c r="U177" s="25">
        <v>0</v>
      </c>
      <c r="V177" s="25">
        <v>0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2</v>
      </c>
      <c r="AC177" s="25">
        <v>0</v>
      </c>
      <c r="AD177" s="25">
        <v>0</v>
      </c>
      <c r="AE177" s="25">
        <v>1</v>
      </c>
      <c r="AF177" s="25">
        <v>1</v>
      </c>
      <c r="AG177" s="25">
        <v>0</v>
      </c>
      <c r="AH177" s="25">
        <v>0</v>
      </c>
      <c r="AI177" s="25">
        <v>0</v>
      </c>
      <c r="AJ177" s="25">
        <v>0</v>
      </c>
      <c r="AK177" s="25">
        <v>0</v>
      </c>
      <c r="AL177" s="25">
        <v>1</v>
      </c>
      <c r="AM177" s="25">
        <v>1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1</v>
      </c>
      <c r="AT177" s="25">
        <v>2</v>
      </c>
      <c r="AU177" s="25">
        <v>2</v>
      </c>
      <c r="AV177" s="25">
        <v>0</v>
      </c>
      <c r="AW177" s="25">
        <v>0</v>
      </c>
      <c r="AX177" s="25">
        <v>0</v>
      </c>
      <c r="AY177" s="25">
        <v>1</v>
      </c>
      <c r="AZ177" s="25">
        <v>0</v>
      </c>
      <c r="BA177" s="25">
        <v>1</v>
      </c>
      <c r="BB177" s="25">
        <v>1</v>
      </c>
    </row>
    <row r="178" spans="1:54" ht="15.75" thickBot="1" x14ac:dyDescent="0.3">
      <c r="A178" s="23" t="s">
        <v>252</v>
      </c>
      <c r="B178" s="24">
        <v>49</v>
      </c>
      <c r="C178" s="25">
        <v>2</v>
      </c>
      <c r="D178" s="25">
        <v>0</v>
      </c>
      <c r="E178" s="25">
        <v>0</v>
      </c>
      <c r="F178" s="25">
        <v>0</v>
      </c>
      <c r="G178" s="25">
        <v>0</v>
      </c>
      <c r="H178" s="25">
        <v>1</v>
      </c>
      <c r="I178" s="25">
        <v>1</v>
      </c>
      <c r="J178" s="25">
        <v>1</v>
      </c>
      <c r="K178" s="25">
        <v>1</v>
      </c>
      <c r="L178" s="25">
        <v>1</v>
      </c>
      <c r="M178" s="25">
        <v>3</v>
      </c>
      <c r="N178" s="25">
        <v>0</v>
      </c>
      <c r="O178" s="25">
        <v>0</v>
      </c>
      <c r="P178" s="25">
        <v>0</v>
      </c>
      <c r="Q178" s="25">
        <v>1</v>
      </c>
      <c r="R178" s="25">
        <v>2</v>
      </c>
      <c r="S178" s="25">
        <v>2</v>
      </c>
      <c r="T178" s="25">
        <v>1</v>
      </c>
      <c r="U178" s="25">
        <v>0</v>
      </c>
      <c r="V178" s="25">
        <v>0</v>
      </c>
      <c r="W178" s="25">
        <v>1</v>
      </c>
      <c r="X178" s="25">
        <v>1</v>
      </c>
      <c r="Y178" s="25">
        <v>2</v>
      </c>
      <c r="Z178" s="25">
        <v>2</v>
      </c>
      <c r="AA178" s="25">
        <v>0</v>
      </c>
      <c r="AB178" s="25">
        <v>2</v>
      </c>
      <c r="AC178" s="25">
        <v>0</v>
      </c>
      <c r="AD178" s="25">
        <v>0</v>
      </c>
      <c r="AE178" s="25">
        <v>0</v>
      </c>
      <c r="AF178" s="25">
        <v>4</v>
      </c>
      <c r="AG178" s="25">
        <v>3</v>
      </c>
      <c r="AH178" s="25">
        <v>2</v>
      </c>
      <c r="AI178" s="25">
        <v>2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1</v>
      </c>
      <c r="AP178" s="25">
        <v>1</v>
      </c>
      <c r="AQ178" s="25">
        <v>1</v>
      </c>
      <c r="AR178" s="25">
        <v>0</v>
      </c>
      <c r="AS178" s="25">
        <v>2</v>
      </c>
      <c r="AT178" s="25">
        <v>0</v>
      </c>
      <c r="AU178" s="25">
        <v>0</v>
      </c>
      <c r="AV178" s="25">
        <v>1</v>
      </c>
      <c r="AW178" s="25">
        <v>1</v>
      </c>
      <c r="AX178" s="25">
        <v>0</v>
      </c>
      <c r="AY178" s="25">
        <v>1</v>
      </c>
      <c r="AZ178" s="25">
        <v>1</v>
      </c>
      <c r="BA178" s="25">
        <v>4</v>
      </c>
      <c r="BB178" s="25">
        <v>1</v>
      </c>
    </row>
    <row r="179" spans="1:54" ht="15.75" thickBot="1" x14ac:dyDescent="0.3">
      <c r="A179" s="23" t="s">
        <v>253</v>
      </c>
      <c r="B179" s="24">
        <v>0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</row>
    <row r="180" spans="1:54" ht="15.75" thickBot="1" x14ac:dyDescent="0.3">
      <c r="A180" s="23" t="s">
        <v>254</v>
      </c>
      <c r="B180" s="24">
        <v>49</v>
      </c>
      <c r="C180" s="25">
        <v>2</v>
      </c>
      <c r="D180" s="25">
        <v>0</v>
      </c>
      <c r="E180" s="25">
        <v>0</v>
      </c>
      <c r="F180" s="25">
        <v>0</v>
      </c>
      <c r="G180" s="25">
        <v>0</v>
      </c>
      <c r="H180" s="25">
        <v>1</v>
      </c>
      <c r="I180" s="25">
        <v>1</v>
      </c>
      <c r="J180" s="25">
        <v>1</v>
      </c>
      <c r="K180" s="25">
        <v>1</v>
      </c>
      <c r="L180" s="25">
        <v>1</v>
      </c>
      <c r="M180" s="25">
        <v>3</v>
      </c>
      <c r="N180" s="25">
        <v>0</v>
      </c>
      <c r="O180" s="25">
        <v>0</v>
      </c>
      <c r="P180" s="25">
        <v>0</v>
      </c>
      <c r="Q180" s="25">
        <v>1</v>
      </c>
      <c r="R180" s="25">
        <v>2</v>
      </c>
      <c r="S180" s="25">
        <v>2</v>
      </c>
      <c r="T180" s="25">
        <v>1</v>
      </c>
      <c r="U180" s="25">
        <v>0</v>
      </c>
      <c r="V180" s="25">
        <v>0</v>
      </c>
      <c r="W180" s="25">
        <v>1</v>
      </c>
      <c r="X180" s="25">
        <v>1</v>
      </c>
      <c r="Y180" s="25">
        <v>2</v>
      </c>
      <c r="Z180" s="25">
        <v>2</v>
      </c>
      <c r="AA180" s="25">
        <v>0</v>
      </c>
      <c r="AB180" s="25">
        <v>2</v>
      </c>
      <c r="AC180" s="25">
        <v>0</v>
      </c>
      <c r="AD180" s="25">
        <v>0</v>
      </c>
      <c r="AE180" s="25">
        <v>0</v>
      </c>
      <c r="AF180" s="25">
        <v>4</v>
      </c>
      <c r="AG180" s="25">
        <v>3</v>
      </c>
      <c r="AH180" s="25">
        <v>2</v>
      </c>
      <c r="AI180" s="25">
        <v>2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1</v>
      </c>
      <c r="AP180" s="25">
        <v>1</v>
      </c>
      <c r="AQ180" s="25">
        <v>1</v>
      </c>
      <c r="AR180" s="25">
        <v>0</v>
      </c>
      <c r="AS180" s="25">
        <v>2</v>
      </c>
      <c r="AT180" s="25">
        <v>0</v>
      </c>
      <c r="AU180" s="25">
        <v>0</v>
      </c>
      <c r="AV180" s="25">
        <v>1</v>
      </c>
      <c r="AW180" s="25">
        <v>1</v>
      </c>
      <c r="AX180" s="25">
        <v>0</v>
      </c>
      <c r="AY180" s="25">
        <v>1</v>
      </c>
      <c r="AZ180" s="25">
        <v>1</v>
      </c>
      <c r="BA180" s="25">
        <v>4</v>
      </c>
      <c r="BB180" s="25">
        <v>1</v>
      </c>
    </row>
    <row r="181" spans="1:54" ht="15.75" thickBot="1" x14ac:dyDescent="0.3">
      <c r="A181" s="23" t="s">
        <v>255</v>
      </c>
      <c r="B181" s="24">
        <v>168</v>
      </c>
      <c r="C181" s="25">
        <v>7</v>
      </c>
      <c r="D181" s="25">
        <v>4</v>
      </c>
      <c r="E181" s="25">
        <v>6</v>
      </c>
      <c r="F181" s="25">
        <v>7</v>
      </c>
      <c r="G181" s="25">
        <v>3</v>
      </c>
      <c r="H181" s="25">
        <v>3</v>
      </c>
      <c r="I181" s="25">
        <v>5</v>
      </c>
      <c r="J181" s="25">
        <v>6</v>
      </c>
      <c r="K181" s="25">
        <v>4</v>
      </c>
      <c r="L181" s="25">
        <v>6</v>
      </c>
      <c r="M181" s="25">
        <v>2</v>
      </c>
      <c r="N181" s="25">
        <v>6</v>
      </c>
      <c r="O181" s="25">
        <v>2</v>
      </c>
      <c r="P181" s="25">
        <v>4</v>
      </c>
      <c r="Q181" s="25">
        <v>5</v>
      </c>
      <c r="R181" s="25">
        <v>3</v>
      </c>
      <c r="S181" s="25">
        <v>4</v>
      </c>
      <c r="T181" s="25">
        <v>5</v>
      </c>
      <c r="U181" s="25">
        <v>3</v>
      </c>
      <c r="V181" s="25">
        <v>2</v>
      </c>
      <c r="W181" s="25">
        <v>1</v>
      </c>
      <c r="X181" s="25">
        <v>3</v>
      </c>
      <c r="Y181" s="25">
        <v>1</v>
      </c>
      <c r="Z181" s="25">
        <v>0</v>
      </c>
      <c r="AA181" s="25">
        <v>2</v>
      </c>
      <c r="AB181" s="25">
        <v>1</v>
      </c>
      <c r="AC181" s="25">
        <v>2</v>
      </c>
      <c r="AD181" s="25">
        <v>2</v>
      </c>
      <c r="AE181" s="25">
        <v>1</v>
      </c>
      <c r="AF181" s="25">
        <v>2</v>
      </c>
      <c r="AG181" s="25">
        <v>1</v>
      </c>
      <c r="AH181" s="25">
        <v>4</v>
      </c>
      <c r="AI181" s="25">
        <v>4</v>
      </c>
      <c r="AJ181" s="25">
        <v>0</v>
      </c>
      <c r="AK181" s="25">
        <v>2</v>
      </c>
      <c r="AL181" s="25">
        <v>2</v>
      </c>
      <c r="AM181" s="25">
        <v>2</v>
      </c>
      <c r="AN181" s="25">
        <v>4</v>
      </c>
      <c r="AO181" s="25">
        <v>3</v>
      </c>
      <c r="AP181" s="25">
        <v>4</v>
      </c>
      <c r="AQ181" s="25">
        <v>3</v>
      </c>
      <c r="AR181" s="25">
        <v>2</v>
      </c>
      <c r="AS181" s="25">
        <v>5</v>
      </c>
      <c r="AT181" s="25">
        <v>1</v>
      </c>
      <c r="AU181" s="25">
        <v>3</v>
      </c>
      <c r="AV181" s="25">
        <v>2</v>
      </c>
      <c r="AW181" s="25">
        <v>8</v>
      </c>
      <c r="AX181" s="25">
        <v>4</v>
      </c>
      <c r="AY181" s="25">
        <v>2</v>
      </c>
      <c r="AZ181" s="25">
        <v>5</v>
      </c>
      <c r="BA181" s="25">
        <v>2</v>
      </c>
      <c r="BB181" s="25">
        <v>3</v>
      </c>
    </row>
    <row r="182" spans="1:54" ht="15.75" thickBot="1" x14ac:dyDescent="0.3">
      <c r="A182" s="23" t="s">
        <v>256</v>
      </c>
      <c r="B182" s="24">
        <v>1370</v>
      </c>
      <c r="C182" s="25">
        <v>28</v>
      </c>
      <c r="D182" s="25">
        <v>20</v>
      </c>
      <c r="E182" s="25">
        <v>26</v>
      </c>
      <c r="F182" s="25">
        <v>24</v>
      </c>
      <c r="G182" s="25">
        <v>24</v>
      </c>
      <c r="H182" s="25">
        <v>24</v>
      </c>
      <c r="I182" s="25">
        <v>33</v>
      </c>
      <c r="J182" s="25">
        <v>25</v>
      </c>
      <c r="K182" s="25">
        <v>23</v>
      </c>
      <c r="L182" s="25">
        <v>34</v>
      </c>
      <c r="M182" s="25">
        <v>32</v>
      </c>
      <c r="N182" s="25">
        <v>23</v>
      </c>
      <c r="O182" s="25">
        <v>39</v>
      </c>
      <c r="P182" s="25">
        <v>36</v>
      </c>
      <c r="Q182" s="25">
        <v>33</v>
      </c>
      <c r="R182" s="25">
        <v>29</v>
      </c>
      <c r="S182" s="25">
        <v>24</v>
      </c>
      <c r="T182" s="25">
        <v>27</v>
      </c>
      <c r="U182" s="25">
        <v>20</v>
      </c>
      <c r="V182" s="25">
        <v>24</v>
      </c>
      <c r="W182" s="25">
        <v>22</v>
      </c>
      <c r="X182" s="25">
        <v>14</v>
      </c>
      <c r="Y182" s="25">
        <v>28</v>
      </c>
      <c r="Z182" s="25">
        <v>22</v>
      </c>
      <c r="AA182" s="25">
        <v>20</v>
      </c>
      <c r="AB182" s="25">
        <v>27</v>
      </c>
      <c r="AC182" s="25">
        <v>23</v>
      </c>
      <c r="AD182" s="25">
        <v>18</v>
      </c>
      <c r="AE182" s="25">
        <v>23</v>
      </c>
      <c r="AF182" s="25">
        <v>25</v>
      </c>
      <c r="AG182" s="25">
        <v>24</v>
      </c>
      <c r="AH182" s="25">
        <v>25</v>
      </c>
      <c r="AI182" s="25">
        <v>25</v>
      </c>
      <c r="AJ182" s="25">
        <v>20</v>
      </c>
      <c r="AK182" s="25">
        <v>25</v>
      </c>
      <c r="AL182" s="25">
        <v>33</v>
      </c>
      <c r="AM182" s="25">
        <v>26</v>
      </c>
      <c r="AN182" s="25">
        <v>53</v>
      </c>
      <c r="AO182" s="25">
        <v>29</v>
      </c>
      <c r="AP182" s="25">
        <v>25</v>
      </c>
      <c r="AQ182" s="25">
        <v>29</v>
      </c>
      <c r="AR182" s="25">
        <v>29</v>
      </c>
      <c r="AS182" s="25">
        <v>21</v>
      </c>
      <c r="AT182" s="25">
        <v>31</v>
      </c>
      <c r="AU182" s="25">
        <v>37</v>
      </c>
      <c r="AV182" s="25">
        <v>21</v>
      </c>
      <c r="AW182" s="25">
        <v>18</v>
      </c>
      <c r="AX182" s="25">
        <v>25</v>
      </c>
      <c r="AY182" s="25">
        <v>22</v>
      </c>
      <c r="AZ182" s="25">
        <v>29</v>
      </c>
      <c r="BA182" s="25">
        <v>34</v>
      </c>
      <c r="BB182" s="25">
        <v>19</v>
      </c>
    </row>
    <row r="183" spans="1:54" ht="15.75" thickBot="1" x14ac:dyDescent="0.3">
      <c r="A183" s="23" t="s">
        <v>257</v>
      </c>
      <c r="B183" s="24">
        <v>0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</row>
    <row r="184" spans="1:54" ht="15.75" thickBot="1" x14ac:dyDescent="0.3">
      <c r="A184" s="23" t="s">
        <v>258</v>
      </c>
      <c r="B184" s="24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</row>
    <row r="185" spans="1:54" ht="15.75" thickBot="1" x14ac:dyDescent="0.3">
      <c r="A185" s="23" t="s">
        <v>259</v>
      </c>
      <c r="B185" s="24">
        <v>0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</row>
    <row r="186" spans="1:54" ht="15.75" thickBot="1" x14ac:dyDescent="0.3">
      <c r="A186" s="23" t="s">
        <v>260</v>
      </c>
      <c r="B186" s="24">
        <v>0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</row>
    <row r="187" spans="1:54" ht="15.75" thickBot="1" x14ac:dyDescent="0.3">
      <c r="A187" s="23" t="s">
        <v>261</v>
      </c>
      <c r="B187" s="24">
        <v>0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</row>
    <row r="188" spans="1:54" ht="15.75" thickBot="1" x14ac:dyDescent="0.3">
      <c r="A188" s="23" t="s">
        <v>262</v>
      </c>
      <c r="B188" s="24">
        <v>0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</row>
    <row r="189" spans="1:54" ht="18" customHeight="1" thickBot="1" x14ac:dyDescent="0.3">
      <c r="A189" s="44" t="s">
        <v>273</v>
      </c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</row>
    <row r="190" spans="1:54" ht="15.75" thickBot="1" x14ac:dyDescent="0.3">
      <c r="A190" s="26" t="s">
        <v>274</v>
      </c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</row>
    <row r="191" spans="1:54" ht="15.75" thickBot="1" x14ac:dyDescent="0.3">
      <c r="A191" s="27" t="s">
        <v>275</v>
      </c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</row>
    <row r="192" spans="1:54" ht="15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43" t="s">
        <v>279</v>
      </c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</row>
  </sheetData>
  <mergeCells count="43">
    <mergeCell ref="A192:AB192"/>
    <mergeCell ref="AC192:BB192"/>
    <mergeCell ref="A161:BB161"/>
    <mergeCell ref="A162:A163"/>
    <mergeCell ref="B162:BB162"/>
    <mergeCell ref="A189:BB189"/>
    <mergeCell ref="L190:V191"/>
    <mergeCell ref="W190:AG191"/>
    <mergeCell ref="AH190:AR191"/>
    <mergeCell ref="AS190:BB191"/>
    <mergeCell ref="A160:AA160"/>
    <mergeCell ref="AB160:BB160"/>
    <mergeCell ref="A75:A76"/>
    <mergeCell ref="B75:BB75"/>
    <mergeCell ref="A102:AA102"/>
    <mergeCell ref="AB102:BB102"/>
    <mergeCell ref="A103:BB103"/>
    <mergeCell ref="A104:A105"/>
    <mergeCell ref="B104:BB104"/>
    <mergeCell ref="A131:AA131"/>
    <mergeCell ref="AB131:BB131"/>
    <mergeCell ref="A132:BB132"/>
    <mergeCell ref="A133:A134"/>
    <mergeCell ref="B133:BB133"/>
    <mergeCell ref="A74:BB74"/>
    <mergeCell ref="A15:AA15"/>
    <mergeCell ref="AB15:BB15"/>
    <mergeCell ref="A16:BB16"/>
    <mergeCell ref="A17:A18"/>
    <mergeCell ref="B17:BB17"/>
    <mergeCell ref="A44:AA44"/>
    <mergeCell ref="AB44:BB44"/>
    <mergeCell ref="A45:BB45"/>
    <mergeCell ref="A46:A47"/>
    <mergeCell ref="B46:BB46"/>
    <mergeCell ref="A73:AA73"/>
    <mergeCell ref="AB73:BB73"/>
    <mergeCell ref="A14:BB14"/>
    <mergeCell ref="A1:AB11"/>
    <mergeCell ref="AC1:BB3"/>
    <mergeCell ref="AC4:BB5"/>
    <mergeCell ref="A13:AA13"/>
    <mergeCell ref="AB13:BB13"/>
  </mergeCells>
  <pageMargins left="0.7" right="0.7" top="0.75" bottom="0.75" header="0.3" footer="0.3"/>
  <pageSetup orientation="portrait" horizontalDpi="0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2"/>
  <sheetViews>
    <sheetView workbookViewId="0">
      <selection activeCell="D25" sqref="D25"/>
    </sheetView>
  </sheetViews>
  <sheetFormatPr baseColWidth="10" defaultColWidth="9.140625" defaultRowHeight="12.75" customHeight="1" x14ac:dyDescent="0.25"/>
  <cols>
    <col min="1" max="1" width="40.28515625" style="21" bestFit="1" customWidth="1"/>
    <col min="2" max="2" width="7.42578125" style="21" bestFit="1" customWidth="1"/>
    <col min="3" max="55" width="4.85546875" style="21" bestFit="1" customWidth="1"/>
    <col min="56" max="16384" width="9.140625" style="21"/>
  </cols>
  <sheetData>
    <row r="1" spans="1:55" ht="12.75" customHeight="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</row>
    <row r="2" spans="1:55" ht="12.75" customHeigh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</row>
    <row r="3" spans="1:55" ht="12.75" customHeight="1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</row>
    <row r="4" spans="1:55" ht="23.25" customHeigh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4" t="s">
        <v>180</v>
      </c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</row>
    <row r="5" spans="1:55" ht="23.25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</row>
    <row r="6" spans="1:55" ht="12.75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</row>
    <row r="7" spans="1:55" ht="12.75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</row>
    <row r="8" spans="1:55" ht="12.75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</row>
    <row r="9" spans="1:55" ht="12.75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</row>
    <row r="10" spans="1:55" ht="12.75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</row>
    <row r="11" spans="1:55" ht="12.75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</row>
    <row r="13" spans="1:55" ht="15" x14ac:dyDescent="0.25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</row>
    <row r="14" spans="1:55" ht="23.25" customHeight="1" x14ac:dyDescent="0.25">
      <c r="A14" s="31" t="s">
        <v>181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ht="15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</row>
    <row r="16" spans="1:55" ht="18" customHeight="1" thickBot="1" x14ac:dyDescent="0.3">
      <c r="A16" s="37" t="s">
        <v>182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</row>
    <row r="17" spans="1:55" ht="15.75" thickBot="1" x14ac:dyDescent="0.3">
      <c r="A17" s="38" t="s">
        <v>183</v>
      </c>
      <c r="B17" s="39" t="s">
        <v>277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1"/>
    </row>
    <row r="18" spans="1:55" ht="15.75" thickBot="1" x14ac:dyDescent="0.3">
      <c r="A18" s="33"/>
      <c r="B18" s="22" t="s">
        <v>185</v>
      </c>
      <c r="C18" s="23" t="s">
        <v>186</v>
      </c>
      <c r="D18" s="23" t="s">
        <v>187</v>
      </c>
      <c r="E18" s="23" t="s">
        <v>188</v>
      </c>
      <c r="F18" s="23" t="s">
        <v>189</v>
      </c>
      <c r="G18" s="23" t="s">
        <v>190</v>
      </c>
      <c r="H18" s="23" t="s">
        <v>191</v>
      </c>
      <c r="I18" s="23" t="s">
        <v>192</v>
      </c>
      <c r="J18" s="23" t="s">
        <v>193</v>
      </c>
      <c r="K18" s="23" t="s">
        <v>194</v>
      </c>
      <c r="L18" s="23" t="s">
        <v>195</v>
      </c>
      <c r="M18" s="23" t="s">
        <v>196</v>
      </c>
      <c r="N18" s="23" t="s">
        <v>197</v>
      </c>
      <c r="O18" s="23" t="s">
        <v>198</v>
      </c>
      <c r="P18" s="23" t="s">
        <v>199</v>
      </c>
      <c r="Q18" s="23" t="s">
        <v>200</v>
      </c>
      <c r="R18" s="23" t="s">
        <v>201</v>
      </c>
      <c r="S18" s="23" t="s">
        <v>202</v>
      </c>
      <c r="T18" s="23" t="s">
        <v>203</v>
      </c>
      <c r="U18" s="23" t="s">
        <v>204</v>
      </c>
      <c r="V18" s="23" t="s">
        <v>205</v>
      </c>
      <c r="W18" s="23" t="s">
        <v>206</v>
      </c>
      <c r="X18" s="23" t="s">
        <v>207</v>
      </c>
      <c r="Y18" s="23" t="s">
        <v>208</v>
      </c>
      <c r="Z18" s="23" t="s">
        <v>209</v>
      </c>
      <c r="AA18" s="23" t="s">
        <v>210</v>
      </c>
      <c r="AB18" s="23" t="s">
        <v>211</v>
      </c>
      <c r="AC18" s="23" t="s">
        <v>212</v>
      </c>
      <c r="AD18" s="23" t="s">
        <v>213</v>
      </c>
      <c r="AE18" s="23" t="s">
        <v>214</v>
      </c>
      <c r="AF18" s="23" t="s">
        <v>215</v>
      </c>
      <c r="AG18" s="23" t="s">
        <v>216</v>
      </c>
      <c r="AH18" s="23" t="s">
        <v>217</v>
      </c>
      <c r="AI18" s="23" t="s">
        <v>218</v>
      </c>
      <c r="AJ18" s="23" t="s">
        <v>219</v>
      </c>
      <c r="AK18" s="23" t="s">
        <v>220</v>
      </c>
      <c r="AL18" s="23" t="s">
        <v>221</v>
      </c>
      <c r="AM18" s="23" t="s">
        <v>222</v>
      </c>
      <c r="AN18" s="23" t="s">
        <v>223</v>
      </c>
      <c r="AO18" s="23" t="s">
        <v>224</v>
      </c>
      <c r="AP18" s="23" t="s">
        <v>225</v>
      </c>
      <c r="AQ18" s="23" t="s">
        <v>226</v>
      </c>
      <c r="AR18" s="23" t="s">
        <v>227</v>
      </c>
      <c r="AS18" s="23" t="s">
        <v>228</v>
      </c>
      <c r="AT18" s="23" t="s">
        <v>229</v>
      </c>
      <c r="AU18" s="23" t="s">
        <v>230</v>
      </c>
      <c r="AV18" s="23" t="s">
        <v>231</v>
      </c>
      <c r="AW18" s="23" t="s">
        <v>232</v>
      </c>
      <c r="AX18" s="23" t="s">
        <v>233</v>
      </c>
      <c r="AY18" s="23" t="s">
        <v>234</v>
      </c>
      <c r="AZ18" s="23" t="s">
        <v>235</v>
      </c>
      <c r="BA18" s="23" t="s">
        <v>236</v>
      </c>
      <c r="BB18" s="23" t="s">
        <v>237</v>
      </c>
      <c r="BC18" s="23" t="s">
        <v>278</v>
      </c>
    </row>
    <row r="19" spans="1:55" ht="15.75" thickBot="1" x14ac:dyDescent="0.3">
      <c r="A19" s="23" t="s">
        <v>238</v>
      </c>
      <c r="B19" s="24">
        <v>27701</v>
      </c>
      <c r="C19" s="25">
        <v>522</v>
      </c>
      <c r="D19" s="25">
        <v>503</v>
      </c>
      <c r="E19" s="25">
        <v>489</v>
      </c>
      <c r="F19" s="25">
        <v>494</v>
      </c>
      <c r="G19" s="25">
        <v>463</v>
      </c>
      <c r="H19" s="25">
        <v>486</v>
      </c>
      <c r="I19" s="25">
        <v>514</v>
      </c>
      <c r="J19" s="25">
        <v>460</v>
      </c>
      <c r="K19" s="25">
        <v>478</v>
      </c>
      <c r="L19" s="25">
        <v>392</v>
      </c>
      <c r="M19" s="25">
        <v>509</v>
      </c>
      <c r="N19" s="25">
        <v>542</v>
      </c>
      <c r="O19" s="25">
        <v>556</v>
      </c>
      <c r="P19" s="25">
        <v>529</v>
      </c>
      <c r="Q19" s="25">
        <v>563</v>
      </c>
      <c r="R19" s="25">
        <v>550</v>
      </c>
      <c r="S19" s="25">
        <v>535</v>
      </c>
      <c r="T19" s="25">
        <v>505</v>
      </c>
      <c r="U19" s="25">
        <v>514</v>
      </c>
      <c r="V19" s="25">
        <v>506</v>
      </c>
      <c r="W19" s="25">
        <v>549</v>
      </c>
      <c r="X19" s="25">
        <v>577</v>
      </c>
      <c r="Y19" s="25">
        <v>511</v>
      </c>
      <c r="Z19" s="25">
        <v>535</v>
      </c>
      <c r="AA19" s="25">
        <v>616</v>
      </c>
      <c r="AB19" s="25">
        <v>577</v>
      </c>
      <c r="AC19" s="25">
        <v>589</v>
      </c>
      <c r="AD19" s="25">
        <v>568</v>
      </c>
      <c r="AE19" s="25">
        <v>515</v>
      </c>
      <c r="AF19" s="25">
        <v>476</v>
      </c>
      <c r="AG19" s="25">
        <v>503</v>
      </c>
      <c r="AH19" s="25">
        <v>501</v>
      </c>
      <c r="AI19" s="25">
        <v>582</v>
      </c>
      <c r="AJ19" s="25">
        <v>553</v>
      </c>
      <c r="AK19" s="25">
        <v>528</v>
      </c>
      <c r="AL19" s="25">
        <v>496</v>
      </c>
      <c r="AM19" s="25">
        <v>519</v>
      </c>
      <c r="AN19" s="25">
        <v>536</v>
      </c>
      <c r="AO19" s="25">
        <v>579</v>
      </c>
      <c r="AP19" s="25">
        <v>581</v>
      </c>
      <c r="AQ19" s="25">
        <v>548</v>
      </c>
      <c r="AR19" s="25">
        <v>560</v>
      </c>
      <c r="AS19" s="25">
        <v>476</v>
      </c>
      <c r="AT19" s="25">
        <v>571</v>
      </c>
      <c r="AU19" s="25">
        <v>586</v>
      </c>
      <c r="AV19" s="25">
        <v>523</v>
      </c>
      <c r="AW19" s="25">
        <v>524</v>
      </c>
      <c r="AX19" s="25">
        <v>492</v>
      </c>
      <c r="AY19" s="25">
        <v>547</v>
      </c>
      <c r="AZ19" s="25">
        <v>541</v>
      </c>
      <c r="BA19" s="25">
        <v>417</v>
      </c>
      <c r="BB19" s="25">
        <v>424</v>
      </c>
      <c r="BC19" s="25">
        <v>491</v>
      </c>
    </row>
    <row r="20" spans="1:55" ht="15.75" thickBot="1" x14ac:dyDescent="0.3">
      <c r="A20" s="23" t="s">
        <v>239</v>
      </c>
      <c r="B20" s="24">
        <v>10128</v>
      </c>
      <c r="C20" s="25">
        <v>131</v>
      </c>
      <c r="D20" s="25">
        <v>93</v>
      </c>
      <c r="E20" s="25">
        <v>122</v>
      </c>
      <c r="F20" s="25">
        <v>101</v>
      </c>
      <c r="G20" s="25">
        <v>86</v>
      </c>
      <c r="H20" s="25">
        <v>111</v>
      </c>
      <c r="I20" s="25">
        <v>112</v>
      </c>
      <c r="J20" s="25">
        <v>120</v>
      </c>
      <c r="K20" s="25">
        <v>102</v>
      </c>
      <c r="L20" s="25">
        <v>87</v>
      </c>
      <c r="M20" s="25">
        <v>167</v>
      </c>
      <c r="N20" s="25">
        <v>218</v>
      </c>
      <c r="O20" s="25">
        <v>214</v>
      </c>
      <c r="P20" s="25">
        <v>169</v>
      </c>
      <c r="Q20" s="25">
        <v>219</v>
      </c>
      <c r="R20" s="25">
        <v>208</v>
      </c>
      <c r="S20" s="25">
        <v>180</v>
      </c>
      <c r="T20" s="25">
        <v>168</v>
      </c>
      <c r="U20" s="25">
        <v>174</v>
      </c>
      <c r="V20" s="25">
        <v>206</v>
      </c>
      <c r="W20" s="25">
        <v>243</v>
      </c>
      <c r="X20" s="25">
        <v>283</v>
      </c>
      <c r="Y20" s="25">
        <v>250</v>
      </c>
      <c r="Z20" s="25">
        <v>282</v>
      </c>
      <c r="AA20" s="25">
        <v>336</v>
      </c>
      <c r="AB20" s="25">
        <v>304</v>
      </c>
      <c r="AC20" s="25">
        <v>352</v>
      </c>
      <c r="AD20" s="25">
        <v>324</v>
      </c>
      <c r="AE20" s="25">
        <v>276</v>
      </c>
      <c r="AF20" s="25">
        <v>212</v>
      </c>
      <c r="AG20" s="25">
        <v>187</v>
      </c>
      <c r="AH20" s="25">
        <v>241</v>
      </c>
      <c r="AI20" s="25">
        <v>262</v>
      </c>
      <c r="AJ20" s="25">
        <v>229</v>
      </c>
      <c r="AK20" s="25">
        <v>229</v>
      </c>
      <c r="AL20" s="25">
        <v>189</v>
      </c>
      <c r="AM20" s="25">
        <v>218</v>
      </c>
      <c r="AN20" s="25">
        <v>220</v>
      </c>
      <c r="AO20" s="25">
        <v>224</v>
      </c>
      <c r="AP20" s="25">
        <v>197</v>
      </c>
      <c r="AQ20" s="25">
        <v>191</v>
      </c>
      <c r="AR20" s="25">
        <v>208</v>
      </c>
      <c r="AS20" s="25">
        <v>147</v>
      </c>
      <c r="AT20" s="25">
        <v>203</v>
      </c>
      <c r="AU20" s="25">
        <v>186</v>
      </c>
      <c r="AV20" s="25">
        <v>139</v>
      </c>
      <c r="AW20" s="25">
        <v>147</v>
      </c>
      <c r="AX20" s="25">
        <v>156</v>
      </c>
      <c r="AY20" s="25">
        <v>173</v>
      </c>
      <c r="AZ20" s="25">
        <v>149</v>
      </c>
      <c r="BA20" s="25">
        <v>128</v>
      </c>
      <c r="BB20" s="25">
        <v>129</v>
      </c>
      <c r="BC20" s="25">
        <v>126</v>
      </c>
    </row>
    <row r="21" spans="1:55" ht="15.75" thickBot="1" x14ac:dyDescent="0.3">
      <c r="A21" s="23" t="s">
        <v>240</v>
      </c>
      <c r="B21" s="24">
        <v>8181</v>
      </c>
      <c r="C21" s="25">
        <v>102</v>
      </c>
      <c r="D21" s="25">
        <v>60</v>
      </c>
      <c r="E21" s="25">
        <v>76</v>
      </c>
      <c r="F21" s="25">
        <v>73</v>
      </c>
      <c r="G21" s="25">
        <v>65</v>
      </c>
      <c r="H21" s="25">
        <v>81</v>
      </c>
      <c r="I21" s="25">
        <v>82</v>
      </c>
      <c r="J21" s="25">
        <v>106</v>
      </c>
      <c r="K21" s="25">
        <v>92</v>
      </c>
      <c r="L21" s="25">
        <v>76</v>
      </c>
      <c r="M21" s="25">
        <v>143</v>
      </c>
      <c r="N21" s="25">
        <v>195</v>
      </c>
      <c r="O21" s="25">
        <v>173</v>
      </c>
      <c r="P21" s="25">
        <v>137</v>
      </c>
      <c r="Q21" s="25">
        <v>189</v>
      </c>
      <c r="R21" s="25">
        <v>173</v>
      </c>
      <c r="S21" s="25">
        <v>150</v>
      </c>
      <c r="T21" s="25">
        <v>139</v>
      </c>
      <c r="U21" s="25">
        <v>147</v>
      </c>
      <c r="V21" s="25">
        <v>182</v>
      </c>
      <c r="W21" s="25">
        <v>203</v>
      </c>
      <c r="X21" s="25">
        <v>243</v>
      </c>
      <c r="Y21" s="25">
        <v>206</v>
      </c>
      <c r="Z21" s="25">
        <v>230</v>
      </c>
      <c r="AA21" s="25">
        <v>288</v>
      </c>
      <c r="AB21" s="25">
        <v>232</v>
      </c>
      <c r="AC21" s="25">
        <v>305</v>
      </c>
      <c r="AD21" s="25">
        <v>227</v>
      </c>
      <c r="AE21" s="25">
        <v>226</v>
      </c>
      <c r="AF21" s="25">
        <v>168</v>
      </c>
      <c r="AG21" s="25">
        <v>132</v>
      </c>
      <c r="AH21" s="25">
        <v>193</v>
      </c>
      <c r="AI21" s="25">
        <v>209</v>
      </c>
      <c r="AJ21" s="25">
        <v>190</v>
      </c>
      <c r="AK21" s="25">
        <v>166</v>
      </c>
      <c r="AL21" s="25">
        <v>142</v>
      </c>
      <c r="AM21" s="25">
        <v>189</v>
      </c>
      <c r="AN21" s="25">
        <v>175</v>
      </c>
      <c r="AO21" s="25">
        <v>176</v>
      </c>
      <c r="AP21" s="25">
        <v>164</v>
      </c>
      <c r="AQ21" s="25">
        <v>153</v>
      </c>
      <c r="AR21" s="25">
        <v>150</v>
      </c>
      <c r="AS21" s="25">
        <v>115</v>
      </c>
      <c r="AT21" s="25">
        <v>174</v>
      </c>
      <c r="AU21" s="25">
        <v>135</v>
      </c>
      <c r="AV21" s="25">
        <v>109</v>
      </c>
      <c r="AW21" s="25">
        <v>125</v>
      </c>
      <c r="AX21" s="25">
        <v>116</v>
      </c>
      <c r="AY21" s="25">
        <v>145</v>
      </c>
      <c r="AZ21" s="25">
        <v>131</v>
      </c>
      <c r="BA21" s="25">
        <v>106</v>
      </c>
      <c r="BB21" s="25">
        <v>105</v>
      </c>
      <c r="BC21" s="25">
        <v>112</v>
      </c>
    </row>
    <row r="22" spans="1:55" ht="15.75" thickBot="1" x14ac:dyDescent="0.3">
      <c r="A22" s="23" t="s">
        <v>241</v>
      </c>
      <c r="B22" s="24">
        <v>183</v>
      </c>
      <c r="C22" s="25">
        <v>6</v>
      </c>
      <c r="D22" s="25">
        <v>5</v>
      </c>
      <c r="E22" s="25">
        <v>2</v>
      </c>
      <c r="F22" s="25">
        <v>4</v>
      </c>
      <c r="G22" s="25">
        <v>0</v>
      </c>
      <c r="H22" s="25">
        <v>7</v>
      </c>
      <c r="I22" s="25">
        <v>6</v>
      </c>
      <c r="J22" s="25">
        <v>0</v>
      </c>
      <c r="K22" s="25">
        <v>1</v>
      </c>
      <c r="L22" s="25">
        <v>0</v>
      </c>
      <c r="M22" s="25">
        <v>0</v>
      </c>
      <c r="N22" s="25">
        <v>1</v>
      </c>
      <c r="O22" s="25">
        <v>6</v>
      </c>
      <c r="P22" s="25">
        <v>3</v>
      </c>
      <c r="Q22" s="25">
        <v>1</v>
      </c>
      <c r="R22" s="25">
        <v>0</v>
      </c>
      <c r="S22" s="25">
        <v>0</v>
      </c>
      <c r="T22" s="25">
        <v>1</v>
      </c>
      <c r="U22" s="25">
        <v>3</v>
      </c>
      <c r="V22" s="25">
        <v>2</v>
      </c>
      <c r="W22" s="25">
        <v>4</v>
      </c>
      <c r="X22" s="25">
        <v>5</v>
      </c>
      <c r="Y22" s="25">
        <v>10</v>
      </c>
      <c r="Z22" s="25">
        <v>6</v>
      </c>
      <c r="AA22" s="25">
        <v>5</v>
      </c>
      <c r="AB22" s="25">
        <v>9</v>
      </c>
      <c r="AC22" s="25">
        <v>3</v>
      </c>
      <c r="AD22" s="25">
        <v>16</v>
      </c>
      <c r="AE22" s="25">
        <v>9</v>
      </c>
      <c r="AF22" s="25">
        <v>8</v>
      </c>
      <c r="AG22" s="25">
        <v>5</v>
      </c>
      <c r="AH22" s="25">
        <v>4</v>
      </c>
      <c r="AI22" s="25">
        <v>9</v>
      </c>
      <c r="AJ22" s="25">
        <v>7</v>
      </c>
      <c r="AK22" s="25">
        <v>2</v>
      </c>
      <c r="AL22" s="25">
        <v>3</v>
      </c>
      <c r="AM22" s="25">
        <v>1</v>
      </c>
      <c r="AN22" s="25">
        <v>6</v>
      </c>
      <c r="AO22" s="25">
        <v>2</v>
      </c>
      <c r="AP22" s="25">
        <v>3</v>
      </c>
      <c r="AQ22" s="25">
        <v>2</v>
      </c>
      <c r="AR22" s="25">
        <v>4</v>
      </c>
      <c r="AS22" s="25">
        <v>2</v>
      </c>
      <c r="AT22" s="25">
        <v>0</v>
      </c>
      <c r="AU22" s="25">
        <v>4</v>
      </c>
      <c r="AV22" s="25">
        <v>1</v>
      </c>
      <c r="AW22" s="25">
        <v>1</v>
      </c>
      <c r="AX22" s="25">
        <v>1</v>
      </c>
      <c r="AY22" s="25">
        <v>1</v>
      </c>
      <c r="AZ22" s="25">
        <v>0</v>
      </c>
      <c r="BA22" s="25">
        <v>1</v>
      </c>
      <c r="BB22" s="25">
        <v>0</v>
      </c>
      <c r="BC22" s="25">
        <v>1</v>
      </c>
    </row>
    <row r="23" spans="1:55" ht="15.75" thickBot="1" x14ac:dyDescent="0.3">
      <c r="A23" s="23" t="s">
        <v>242</v>
      </c>
      <c r="B23" s="24">
        <v>38</v>
      </c>
      <c r="C23" s="25">
        <v>1</v>
      </c>
      <c r="D23" s="25">
        <v>1</v>
      </c>
      <c r="E23" s="25">
        <v>2</v>
      </c>
      <c r="F23" s="25">
        <v>1</v>
      </c>
      <c r="G23" s="25">
        <v>1</v>
      </c>
      <c r="H23" s="25">
        <v>3</v>
      </c>
      <c r="I23" s="25">
        <v>1</v>
      </c>
      <c r="J23" s="25">
        <v>0</v>
      </c>
      <c r="K23" s="25">
        <v>0</v>
      </c>
      <c r="L23" s="25">
        <v>0</v>
      </c>
      <c r="M23" s="25">
        <v>1</v>
      </c>
      <c r="N23" s="25">
        <v>0</v>
      </c>
      <c r="O23" s="25">
        <v>3</v>
      </c>
      <c r="P23" s="25">
        <v>0</v>
      </c>
      <c r="Q23" s="25">
        <v>1</v>
      </c>
      <c r="R23" s="25">
        <v>1</v>
      </c>
      <c r="S23" s="25">
        <v>0</v>
      </c>
      <c r="T23" s="25">
        <v>2</v>
      </c>
      <c r="U23" s="25">
        <v>0</v>
      </c>
      <c r="V23" s="25">
        <v>0</v>
      </c>
      <c r="W23" s="25">
        <v>0</v>
      </c>
      <c r="X23" s="25">
        <v>1</v>
      </c>
      <c r="Y23" s="25">
        <v>0</v>
      </c>
      <c r="Z23" s="25">
        <v>1</v>
      </c>
      <c r="AA23" s="25">
        <v>0</v>
      </c>
      <c r="AB23" s="25">
        <v>1</v>
      </c>
      <c r="AC23" s="25">
        <v>2</v>
      </c>
      <c r="AD23" s="25">
        <v>1</v>
      </c>
      <c r="AE23" s="25">
        <v>0</v>
      </c>
      <c r="AF23" s="25">
        <v>0</v>
      </c>
      <c r="AG23" s="25">
        <v>1</v>
      </c>
      <c r="AH23" s="25">
        <v>0</v>
      </c>
      <c r="AI23" s="25">
        <v>0</v>
      </c>
      <c r="AJ23" s="25">
        <v>2</v>
      </c>
      <c r="AK23" s="25">
        <v>0</v>
      </c>
      <c r="AL23" s="25">
        <v>1</v>
      </c>
      <c r="AM23" s="25">
        <v>0</v>
      </c>
      <c r="AN23" s="25">
        <v>1</v>
      </c>
      <c r="AO23" s="25">
        <v>0</v>
      </c>
      <c r="AP23" s="25">
        <v>0</v>
      </c>
      <c r="AQ23" s="25">
        <v>0</v>
      </c>
      <c r="AR23" s="25">
        <v>0</v>
      </c>
      <c r="AS23" s="25">
        <v>1</v>
      </c>
      <c r="AT23" s="25">
        <v>1</v>
      </c>
      <c r="AU23" s="25">
        <v>1</v>
      </c>
      <c r="AV23" s="25">
        <v>0</v>
      </c>
      <c r="AW23" s="25">
        <v>1</v>
      </c>
      <c r="AX23" s="25">
        <v>1</v>
      </c>
      <c r="AY23" s="25">
        <v>2</v>
      </c>
      <c r="AZ23" s="25">
        <v>0</v>
      </c>
      <c r="BA23" s="25">
        <v>0</v>
      </c>
      <c r="BB23" s="25">
        <v>1</v>
      </c>
      <c r="BC23" s="25">
        <v>1</v>
      </c>
    </row>
    <row r="24" spans="1:55" ht="15.75" thickBot="1" x14ac:dyDescent="0.3">
      <c r="A24" s="23" t="s">
        <v>243</v>
      </c>
      <c r="B24" s="24">
        <v>1285</v>
      </c>
      <c r="C24" s="25">
        <v>1</v>
      </c>
      <c r="D24" s="25">
        <v>1</v>
      </c>
      <c r="E24" s="25">
        <v>1</v>
      </c>
      <c r="F24" s="25">
        <v>1</v>
      </c>
      <c r="G24" s="25">
        <v>0</v>
      </c>
      <c r="H24" s="25">
        <v>1</v>
      </c>
      <c r="I24" s="25">
        <v>0</v>
      </c>
      <c r="J24" s="25">
        <v>6</v>
      </c>
      <c r="K24" s="25">
        <v>6</v>
      </c>
      <c r="L24" s="25">
        <v>11</v>
      </c>
      <c r="M24" s="25">
        <v>17</v>
      </c>
      <c r="N24" s="25">
        <v>17</v>
      </c>
      <c r="O24" s="25">
        <v>23</v>
      </c>
      <c r="P24" s="25">
        <v>22</v>
      </c>
      <c r="Q24" s="25">
        <v>21</v>
      </c>
      <c r="R24" s="25">
        <v>28</v>
      </c>
      <c r="S24" s="25">
        <v>23</v>
      </c>
      <c r="T24" s="25">
        <v>22</v>
      </c>
      <c r="U24" s="25">
        <v>19</v>
      </c>
      <c r="V24" s="25">
        <v>19</v>
      </c>
      <c r="W24" s="25">
        <v>24</v>
      </c>
      <c r="X24" s="25">
        <v>25</v>
      </c>
      <c r="Y24" s="25">
        <v>29</v>
      </c>
      <c r="Z24" s="25">
        <v>40</v>
      </c>
      <c r="AA24" s="25">
        <v>39</v>
      </c>
      <c r="AB24" s="25">
        <v>57</v>
      </c>
      <c r="AC24" s="25">
        <v>37</v>
      </c>
      <c r="AD24" s="25">
        <v>65</v>
      </c>
      <c r="AE24" s="25">
        <v>38</v>
      </c>
      <c r="AF24" s="25">
        <v>33</v>
      </c>
      <c r="AG24" s="25">
        <v>45</v>
      </c>
      <c r="AH24" s="25">
        <v>40</v>
      </c>
      <c r="AI24" s="25">
        <v>36</v>
      </c>
      <c r="AJ24" s="25">
        <v>29</v>
      </c>
      <c r="AK24" s="25">
        <v>56</v>
      </c>
      <c r="AL24" s="25">
        <v>31</v>
      </c>
      <c r="AM24" s="25">
        <v>28</v>
      </c>
      <c r="AN24" s="25">
        <v>33</v>
      </c>
      <c r="AO24" s="25">
        <v>36</v>
      </c>
      <c r="AP24" s="25">
        <v>26</v>
      </c>
      <c r="AQ24" s="25">
        <v>27</v>
      </c>
      <c r="AR24" s="25">
        <v>42</v>
      </c>
      <c r="AS24" s="25">
        <v>23</v>
      </c>
      <c r="AT24" s="25">
        <v>22</v>
      </c>
      <c r="AU24" s="25">
        <v>40</v>
      </c>
      <c r="AV24" s="25">
        <v>23</v>
      </c>
      <c r="AW24" s="25">
        <v>15</v>
      </c>
      <c r="AX24" s="25">
        <v>24</v>
      </c>
      <c r="AY24" s="25">
        <v>22</v>
      </c>
      <c r="AZ24" s="25">
        <v>15</v>
      </c>
      <c r="BA24" s="25">
        <v>19</v>
      </c>
      <c r="BB24" s="25">
        <v>21</v>
      </c>
      <c r="BC24" s="25">
        <v>6</v>
      </c>
    </row>
    <row r="25" spans="1:55" ht="15.75" thickBot="1" x14ac:dyDescent="0.3">
      <c r="A25" s="23" t="s">
        <v>244</v>
      </c>
      <c r="B25" s="24">
        <v>247</v>
      </c>
      <c r="C25" s="25">
        <v>8</v>
      </c>
      <c r="D25" s="25">
        <v>17</v>
      </c>
      <c r="E25" s="25">
        <v>24</v>
      </c>
      <c r="F25" s="25">
        <v>11</v>
      </c>
      <c r="G25" s="25">
        <v>10</v>
      </c>
      <c r="H25" s="25">
        <v>10</v>
      </c>
      <c r="I25" s="25">
        <v>11</v>
      </c>
      <c r="J25" s="25">
        <v>5</v>
      </c>
      <c r="K25" s="25">
        <v>1</v>
      </c>
      <c r="L25" s="25">
        <v>0</v>
      </c>
      <c r="M25" s="25">
        <v>2</v>
      </c>
      <c r="N25" s="25">
        <v>3</v>
      </c>
      <c r="O25" s="25">
        <v>2</v>
      </c>
      <c r="P25" s="25">
        <v>3</v>
      </c>
      <c r="Q25" s="25">
        <v>3</v>
      </c>
      <c r="R25" s="25">
        <v>5</v>
      </c>
      <c r="S25" s="25">
        <v>4</v>
      </c>
      <c r="T25" s="25">
        <v>1</v>
      </c>
      <c r="U25" s="25">
        <v>4</v>
      </c>
      <c r="V25" s="25">
        <v>2</v>
      </c>
      <c r="W25" s="25">
        <v>4</v>
      </c>
      <c r="X25" s="25">
        <v>3</v>
      </c>
      <c r="Y25" s="25">
        <v>5</v>
      </c>
      <c r="Z25" s="25">
        <v>5</v>
      </c>
      <c r="AA25" s="25">
        <v>3</v>
      </c>
      <c r="AB25" s="25">
        <v>5</v>
      </c>
      <c r="AC25" s="25">
        <v>2</v>
      </c>
      <c r="AD25" s="25">
        <v>11</v>
      </c>
      <c r="AE25" s="25">
        <v>3</v>
      </c>
      <c r="AF25" s="25">
        <v>1</v>
      </c>
      <c r="AG25" s="25">
        <v>3</v>
      </c>
      <c r="AH25" s="25">
        <v>4</v>
      </c>
      <c r="AI25" s="25">
        <v>1</v>
      </c>
      <c r="AJ25" s="25">
        <v>1</v>
      </c>
      <c r="AK25" s="25">
        <v>2</v>
      </c>
      <c r="AL25" s="25">
        <v>9</v>
      </c>
      <c r="AM25" s="25">
        <v>0</v>
      </c>
      <c r="AN25" s="25">
        <v>3</v>
      </c>
      <c r="AO25" s="25">
        <v>7</v>
      </c>
      <c r="AP25" s="25">
        <v>3</v>
      </c>
      <c r="AQ25" s="25">
        <v>5</v>
      </c>
      <c r="AR25" s="25">
        <v>7</v>
      </c>
      <c r="AS25" s="25">
        <v>5</v>
      </c>
      <c r="AT25" s="25">
        <v>4</v>
      </c>
      <c r="AU25" s="25">
        <v>3</v>
      </c>
      <c r="AV25" s="25">
        <v>3</v>
      </c>
      <c r="AW25" s="25">
        <v>2</v>
      </c>
      <c r="AX25" s="25">
        <v>10</v>
      </c>
      <c r="AY25" s="25">
        <v>0</v>
      </c>
      <c r="AZ25" s="25">
        <v>2</v>
      </c>
      <c r="BA25" s="25">
        <v>0</v>
      </c>
      <c r="BB25" s="25">
        <v>0</v>
      </c>
      <c r="BC25" s="25">
        <v>5</v>
      </c>
    </row>
    <row r="26" spans="1:55" ht="15.75" thickBot="1" x14ac:dyDescent="0.3">
      <c r="A26" s="23" t="s">
        <v>245</v>
      </c>
      <c r="B26" s="24">
        <v>194</v>
      </c>
      <c r="C26" s="25">
        <v>13</v>
      </c>
      <c r="D26" s="25">
        <v>9</v>
      </c>
      <c r="E26" s="25">
        <v>17</v>
      </c>
      <c r="F26" s="25">
        <v>11</v>
      </c>
      <c r="G26" s="25">
        <v>10</v>
      </c>
      <c r="H26" s="25">
        <v>9</v>
      </c>
      <c r="I26" s="25">
        <v>12</v>
      </c>
      <c r="J26" s="25">
        <v>3</v>
      </c>
      <c r="K26" s="25">
        <v>2</v>
      </c>
      <c r="L26" s="25">
        <v>0</v>
      </c>
      <c r="M26" s="25">
        <v>4</v>
      </c>
      <c r="N26" s="25">
        <v>2</v>
      </c>
      <c r="O26" s="25">
        <v>7</v>
      </c>
      <c r="P26" s="25">
        <v>4</v>
      </c>
      <c r="Q26" s="25">
        <v>4</v>
      </c>
      <c r="R26" s="25">
        <v>1</v>
      </c>
      <c r="S26" s="25">
        <v>3</v>
      </c>
      <c r="T26" s="25">
        <v>3</v>
      </c>
      <c r="U26" s="25">
        <v>1</v>
      </c>
      <c r="V26" s="25">
        <v>1</v>
      </c>
      <c r="W26" s="25">
        <v>8</v>
      </c>
      <c r="X26" s="25">
        <v>6</v>
      </c>
      <c r="Y26" s="25">
        <v>0</v>
      </c>
      <c r="Z26" s="25">
        <v>0</v>
      </c>
      <c r="AA26" s="25">
        <v>1</v>
      </c>
      <c r="AB26" s="25">
        <v>0</v>
      </c>
      <c r="AC26" s="25">
        <v>3</v>
      </c>
      <c r="AD26" s="25">
        <v>4</v>
      </c>
      <c r="AE26" s="25">
        <v>0</v>
      </c>
      <c r="AF26" s="25">
        <v>2</v>
      </c>
      <c r="AG26" s="25">
        <v>1</v>
      </c>
      <c r="AH26" s="25">
        <v>0</v>
      </c>
      <c r="AI26" s="25">
        <v>7</v>
      </c>
      <c r="AJ26" s="25">
        <v>0</v>
      </c>
      <c r="AK26" s="25">
        <v>3</v>
      </c>
      <c r="AL26" s="25">
        <v>3</v>
      </c>
      <c r="AM26" s="25">
        <v>0</v>
      </c>
      <c r="AN26" s="25">
        <v>2</v>
      </c>
      <c r="AO26" s="25">
        <v>3</v>
      </c>
      <c r="AP26" s="25">
        <v>1</v>
      </c>
      <c r="AQ26" s="25">
        <v>4</v>
      </c>
      <c r="AR26" s="25">
        <v>5</v>
      </c>
      <c r="AS26" s="25">
        <v>1</v>
      </c>
      <c r="AT26" s="25">
        <v>2</v>
      </c>
      <c r="AU26" s="25">
        <v>3</v>
      </c>
      <c r="AV26" s="25">
        <v>3</v>
      </c>
      <c r="AW26" s="25">
        <v>3</v>
      </c>
      <c r="AX26" s="25">
        <v>4</v>
      </c>
      <c r="AY26" s="25">
        <v>3</v>
      </c>
      <c r="AZ26" s="25">
        <v>1</v>
      </c>
      <c r="BA26" s="25">
        <v>2</v>
      </c>
      <c r="BB26" s="25">
        <v>2</v>
      </c>
      <c r="BC26" s="25">
        <v>1</v>
      </c>
    </row>
    <row r="27" spans="1:55" ht="15.75" thickBot="1" x14ac:dyDescent="0.3">
      <c r="A27" s="23" t="s">
        <v>246</v>
      </c>
      <c r="B27" s="24">
        <v>171</v>
      </c>
      <c r="C27" s="25">
        <v>4</v>
      </c>
      <c r="D27" s="25">
        <v>8</v>
      </c>
      <c r="E27" s="25">
        <v>8</v>
      </c>
      <c r="F27" s="25">
        <v>8</v>
      </c>
      <c r="G27" s="25">
        <v>10</v>
      </c>
      <c r="H27" s="25">
        <v>8</v>
      </c>
      <c r="I27" s="25">
        <v>7</v>
      </c>
      <c r="J27" s="25">
        <v>8</v>
      </c>
      <c r="K27" s="25">
        <v>5</v>
      </c>
      <c r="L27" s="25">
        <v>3</v>
      </c>
      <c r="M27" s="25">
        <v>5</v>
      </c>
      <c r="N27" s="25">
        <v>5</v>
      </c>
      <c r="O27" s="25">
        <v>2</v>
      </c>
      <c r="P27" s="25">
        <v>3</v>
      </c>
      <c r="Q27" s="25">
        <v>2</v>
      </c>
      <c r="R27" s="25">
        <v>2</v>
      </c>
      <c r="S27" s="25">
        <v>4</v>
      </c>
      <c r="T27" s="25">
        <v>5</v>
      </c>
      <c r="U27" s="25">
        <v>0</v>
      </c>
      <c r="V27" s="25">
        <v>1</v>
      </c>
      <c r="W27" s="25">
        <v>2</v>
      </c>
      <c r="X27" s="25">
        <v>1</v>
      </c>
      <c r="Y27" s="25">
        <v>2</v>
      </c>
      <c r="Z27" s="25">
        <v>2</v>
      </c>
      <c r="AA27" s="25">
        <v>1</v>
      </c>
      <c r="AB27" s="25">
        <v>2</v>
      </c>
      <c r="AC27" s="25">
        <v>1</v>
      </c>
      <c r="AD27" s="25">
        <v>5</v>
      </c>
      <c r="AE27" s="25">
        <v>1</v>
      </c>
      <c r="AF27" s="25">
        <v>2</v>
      </c>
      <c r="AG27" s="25">
        <v>3</v>
      </c>
      <c r="AH27" s="25">
        <v>1</v>
      </c>
      <c r="AI27" s="25">
        <v>2</v>
      </c>
      <c r="AJ27" s="25">
        <v>2</v>
      </c>
      <c r="AK27" s="25">
        <v>1</v>
      </c>
      <c r="AL27" s="25">
        <v>5</v>
      </c>
      <c r="AM27" s="25">
        <v>2</v>
      </c>
      <c r="AN27" s="25">
        <v>2</v>
      </c>
      <c r="AO27" s="25">
        <v>1</v>
      </c>
      <c r="AP27" s="25">
        <v>3</v>
      </c>
      <c r="AQ27" s="25">
        <v>2</v>
      </c>
      <c r="AR27" s="25">
        <v>1</v>
      </c>
      <c r="AS27" s="25">
        <v>2</v>
      </c>
      <c r="AT27" s="25">
        <v>5</v>
      </c>
      <c r="AU27" s="25">
        <v>5</v>
      </c>
      <c r="AV27" s="25">
        <v>3</v>
      </c>
      <c r="AW27" s="25">
        <v>2</v>
      </c>
      <c r="AX27" s="25">
        <v>2</v>
      </c>
      <c r="AY27" s="25">
        <v>1</v>
      </c>
      <c r="AZ27" s="25">
        <v>2</v>
      </c>
      <c r="BA27" s="25">
        <v>1</v>
      </c>
      <c r="BB27" s="25">
        <v>1</v>
      </c>
      <c r="BC27" s="25">
        <v>5</v>
      </c>
    </row>
    <row r="28" spans="1:55" ht="15.75" thickBot="1" x14ac:dyDescent="0.3">
      <c r="A28" s="23" t="s">
        <v>247</v>
      </c>
      <c r="B28" s="24">
        <v>6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1</v>
      </c>
      <c r="K28" s="25">
        <v>0</v>
      </c>
      <c r="L28" s="25">
        <v>0</v>
      </c>
      <c r="M28" s="25">
        <v>1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1</v>
      </c>
      <c r="U28" s="25">
        <v>0</v>
      </c>
      <c r="V28" s="25">
        <v>0</v>
      </c>
      <c r="W28" s="25">
        <v>1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1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1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</row>
    <row r="29" spans="1:55" ht="15.75" thickBot="1" x14ac:dyDescent="0.3">
      <c r="A29" s="23" t="s">
        <v>248</v>
      </c>
      <c r="B29" s="24">
        <v>11</v>
      </c>
      <c r="C29" s="25">
        <v>0</v>
      </c>
      <c r="D29" s="25">
        <v>0</v>
      </c>
      <c r="E29" s="25">
        <v>0</v>
      </c>
      <c r="F29" s="25">
        <v>0</v>
      </c>
      <c r="G29" s="25">
        <v>1</v>
      </c>
      <c r="H29" s="25">
        <v>0</v>
      </c>
      <c r="I29" s="25">
        <v>0</v>
      </c>
      <c r="J29" s="25">
        <v>1</v>
      </c>
      <c r="K29" s="25">
        <v>0</v>
      </c>
      <c r="L29" s="25">
        <v>0</v>
      </c>
      <c r="M29" s="25">
        <v>2</v>
      </c>
      <c r="N29" s="25">
        <v>1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1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1</v>
      </c>
      <c r="AT29" s="25">
        <v>1</v>
      </c>
      <c r="AU29" s="25">
        <v>0</v>
      </c>
      <c r="AV29" s="25">
        <v>0</v>
      </c>
      <c r="AW29" s="25">
        <v>0</v>
      </c>
      <c r="AX29" s="25">
        <v>1</v>
      </c>
      <c r="AY29" s="25">
        <v>0</v>
      </c>
      <c r="AZ29" s="25">
        <v>1</v>
      </c>
      <c r="BA29" s="25">
        <v>0</v>
      </c>
      <c r="BB29" s="25">
        <v>0</v>
      </c>
      <c r="BC29" s="25">
        <v>1</v>
      </c>
    </row>
    <row r="30" spans="1:55" ht="15.75" thickBot="1" x14ac:dyDescent="0.3">
      <c r="A30" s="23" t="s">
        <v>249</v>
      </c>
      <c r="B30" s="24">
        <v>43</v>
      </c>
      <c r="C30" s="25">
        <v>1</v>
      </c>
      <c r="D30" s="25">
        <v>7</v>
      </c>
      <c r="E30" s="25">
        <v>6</v>
      </c>
      <c r="F30" s="25">
        <v>5</v>
      </c>
      <c r="G30" s="25">
        <v>4</v>
      </c>
      <c r="H30" s="25">
        <v>7</v>
      </c>
      <c r="I30" s="25">
        <v>4</v>
      </c>
      <c r="J30" s="25">
        <v>2</v>
      </c>
      <c r="K30" s="25">
        <v>0</v>
      </c>
      <c r="L30" s="25">
        <v>0</v>
      </c>
      <c r="M30" s="25">
        <v>0</v>
      </c>
      <c r="N30" s="25">
        <v>0</v>
      </c>
      <c r="O30" s="25">
        <v>1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1</v>
      </c>
      <c r="AE30" s="25">
        <v>0</v>
      </c>
      <c r="AF30" s="25">
        <v>0</v>
      </c>
      <c r="AG30" s="25">
        <v>0</v>
      </c>
      <c r="AH30" s="25">
        <v>0</v>
      </c>
      <c r="AI30" s="25">
        <v>2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3</v>
      </c>
    </row>
    <row r="31" spans="1:55" ht="15.75" thickBot="1" x14ac:dyDescent="0.3">
      <c r="A31" s="23" t="s">
        <v>250</v>
      </c>
      <c r="B31" s="24">
        <v>20</v>
      </c>
      <c r="C31" s="25">
        <v>1</v>
      </c>
      <c r="D31" s="25">
        <v>0</v>
      </c>
      <c r="E31" s="25">
        <v>1</v>
      </c>
      <c r="F31" s="25">
        <v>0</v>
      </c>
      <c r="G31" s="25">
        <v>0</v>
      </c>
      <c r="H31" s="25">
        <v>0</v>
      </c>
      <c r="I31" s="25">
        <v>1</v>
      </c>
      <c r="J31" s="25">
        <v>1</v>
      </c>
      <c r="K31" s="25">
        <v>1</v>
      </c>
      <c r="L31" s="25">
        <v>1</v>
      </c>
      <c r="M31" s="25">
        <v>0</v>
      </c>
      <c r="N31" s="25">
        <v>0</v>
      </c>
      <c r="O31" s="25">
        <v>0</v>
      </c>
      <c r="P31" s="25">
        <v>2</v>
      </c>
      <c r="Q31" s="25">
        <v>0</v>
      </c>
      <c r="R31" s="25">
        <v>0</v>
      </c>
      <c r="S31" s="25">
        <v>1</v>
      </c>
      <c r="T31" s="25">
        <v>0</v>
      </c>
      <c r="U31" s="25">
        <v>0</v>
      </c>
      <c r="V31" s="25">
        <v>1</v>
      </c>
      <c r="W31" s="25">
        <v>0</v>
      </c>
      <c r="X31" s="25">
        <v>0</v>
      </c>
      <c r="Y31" s="25">
        <v>0</v>
      </c>
      <c r="Z31" s="25">
        <v>0</v>
      </c>
      <c r="AA31" s="25">
        <v>1</v>
      </c>
      <c r="AB31" s="25">
        <v>0</v>
      </c>
      <c r="AC31" s="25">
        <v>1</v>
      </c>
      <c r="AD31" s="25">
        <v>1</v>
      </c>
      <c r="AE31" s="25">
        <v>1</v>
      </c>
      <c r="AF31" s="25">
        <v>0</v>
      </c>
      <c r="AG31" s="25">
        <v>1</v>
      </c>
      <c r="AH31" s="25">
        <v>1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1</v>
      </c>
      <c r="AS31" s="25">
        <v>0</v>
      </c>
      <c r="AT31" s="25">
        <v>0</v>
      </c>
      <c r="AU31" s="25">
        <v>0</v>
      </c>
      <c r="AV31" s="25">
        <v>0</v>
      </c>
      <c r="AW31" s="25">
        <v>1</v>
      </c>
      <c r="AX31" s="25">
        <v>0</v>
      </c>
      <c r="AY31" s="25">
        <v>0</v>
      </c>
      <c r="AZ31" s="25">
        <v>0</v>
      </c>
      <c r="BA31" s="25">
        <v>1</v>
      </c>
      <c r="BB31" s="25">
        <v>1</v>
      </c>
      <c r="BC31" s="25">
        <v>0</v>
      </c>
    </row>
    <row r="32" spans="1:55" ht="15.75" thickBot="1" x14ac:dyDescent="0.3">
      <c r="A32" s="23" t="s">
        <v>251</v>
      </c>
      <c r="B32" s="24">
        <v>91</v>
      </c>
      <c r="C32" s="25">
        <v>2</v>
      </c>
      <c r="D32" s="25">
        <v>1</v>
      </c>
      <c r="E32" s="25">
        <v>1</v>
      </c>
      <c r="F32" s="25">
        <v>3</v>
      </c>
      <c r="G32" s="25">
        <v>5</v>
      </c>
      <c r="H32" s="25">
        <v>1</v>
      </c>
      <c r="I32" s="25">
        <v>2</v>
      </c>
      <c r="J32" s="25">
        <v>3</v>
      </c>
      <c r="K32" s="25">
        <v>4</v>
      </c>
      <c r="L32" s="25">
        <v>2</v>
      </c>
      <c r="M32" s="25">
        <v>2</v>
      </c>
      <c r="N32" s="25">
        <v>4</v>
      </c>
      <c r="O32" s="25">
        <v>1</v>
      </c>
      <c r="P32" s="25">
        <v>1</v>
      </c>
      <c r="Q32" s="25">
        <v>2</v>
      </c>
      <c r="R32" s="25">
        <v>2</v>
      </c>
      <c r="S32" s="25">
        <v>3</v>
      </c>
      <c r="T32" s="25">
        <v>4</v>
      </c>
      <c r="U32" s="25">
        <v>0</v>
      </c>
      <c r="V32" s="25">
        <v>0</v>
      </c>
      <c r="W32" s="25">
        <v>1</v>
      </c>
      <c r="X32" s="25">
        <v>1</v>
      </c>
      <c r="Y32" s="25">
        <v>2</v>
      </c>
      <c r="Z32" s="25">
        <v>2</v>
      </c>
      <c r="AA32" s="25">
        <v>0</v>
      </c>
      <c r="AB32" s="25">
        <v>2</v>
      </c>
      <c r="AC32" s="25">
        <v>0</v>
      </c>
      <c r="AD32" s="25">
        <v>2</v>
      </c>
      <c r="AE32" s="25">
        <v>0</v>
      </c>
      <c r="AF32" s="25">
        <v>2</v>
      </c>
      <c r="AG32" s="25">
        <v>2</v>
      </c>
      <c r="AH32" s="25">
        <v>0</v>
      </c>
      <c r="AI32" s="25">
        <v>0</v>
      </c>
      <c r="AJ32" s="25">
        <v>2</v>
      </c>
      <c r="AK32" s="25">
        <v>1</v>
      </c>
      <c r="AL32" s="25">
        <v>4</v>
      </c>
      <c r="AM32" s="25">
        <v>2</v>
      </c>
      <c r="AN32" s="25">
        <v>2</v>
      </c>
      <c r="AO32" s="25">
        <v>1</v>
      </c>
      <c r="AP32" s="25">
        <v>3</v>
      </c>
      <c r="AQ32" s="25">
        <v>2</v>
      </c>
      <c r="AR32" s="25">
        <v>0</v>
      </c>
      <c r="AS32" s="25">
        <v>1</v>
      </c>
      <c r="AT32" s="25">
        <v>4</v>
      </c>
      <c r="AU32" s="25">
        <v>5</v>
      </c>
      <c r="AV32" s="25">
        <v>2</v>
      </c>
      <c r="AW32" s="25">
        <v>1</v>
      </c>
      <c r="AX32" s="25">
        <v>1</v>
      </c>
      <c r="AY32" s="25">
        <v>1</v>
      </c>
      <c r="AZ32" s="25">
        <v>1</v>
      </c>
      <c r="BA32" s="25">
        <v>0</v>
      </c>
      <c r="BB32" s="25">
        <v>0</v>
      </c>
      <c r="BC32" s="25">
        <v>1</v>
      </c>
    </row>
    <row r="33" spans="1:55" ht="15.75" thickBot="1" x14ac:dyDescent="0.3">
      <c r="A33" s="23" t="s">
        <v>252</v>
      </c>
      <c r="B33" s="24">
        <v>2881</v>
      </c>
      <c r="C33" s="25">
        <v>84</v>
      </c>
      <c r="D33" s="25">
        <v>89</v>
      </c>
      <c r="E33" s="25">
        <v>81</v>
      </c>
      <c r="F33" s="25">
        <v>47</v>
      </c>
      <c r="G33" s="25">
        <v>75</v>
      </c>
      <c r="H33" s="25">
        <v>96</v>
      </c>
      <c r="I33" s="25">
        <v>91</v>
      </c>
      <c r="J33" s="25">
        <v>64</v>
      </c>
      <c r="K33" s="25">
        <v>57</v>
      </c>
      <c r="L33" s="25">
        <v>38</v>
      </c>
      <c r="M33" s="25">
        <v>46</v>
      </c>
      <c r="N33" s="25">
        <v>48</v>
      </c>
      <c r="O33" s="25">
        <v>46</v>
      </c>
      <c r="P33" s="25">
        <v>45</v>
      </c>
      <c r="Q33" s="25">
        <v>59</v>
      </c>
      <c r="R33" s="25">
        <v>45</v>
      </c>
      <c r="S33" s="25">
        <v>50</v>
      </c>
      <c r="T33" s="25">
        <v>51</v>
      </c>
      <c r="U33" s="25">
        <v>50</v>
      </c>
      <c r="V33" s="25">
        <v>44</v>
      </c>
      <c r="W33" s="25">
        <v>47</v>
      </c>
      <c r="X33" s="25">
        <v>35</v>
      </c>
      <c r="Y33" s="25">
        <v>42</v>
      </c>
      <c r="Z33" s="25">
        <v>28</v>
      </c>
      <c r="AA33" s="25">
        <v>34</v>
      </c>
      <c r="AB33" s="25">
        <v>40</v>
      </c>
      <c r="AC33" s="25">
        <v>37</v>
      </c>
      <c r="AD33" s="25">
        <v>30</v>
      </c>
      <c r="AE33" s="25">
        <v>39</v>
      </c>
      <c r="AF33" s="25">
        <v>40</v>
      </c>
      <c r="AG33" s="25">
        <v>52</v>
      </c>
      <c r="AH33" s="25">
        <v>31</v>
      </c>
      <c r="AI33" s="25">
        <v>47</v>
      </c>
      <c r="AJ33" s="25">
        <v>44</v>
      </c>
      <c r="AK33" s="25">
        <v>52</v>
      </c>
      <c r="AL33" s="25">
        <v>59</v>
      </c>
      <c r="AM33" s="25">
        <v>55</v>
      </c>
      <c r="AN33" s="25">
        <v>40</v>
      </c>
      <c r="AO33" s="25">
        <v>53</v>
      </c>
      <c r="AP33" s="25">
        <v>65</v>
      </c>
      <c r="AQ33" s="25">
        <v>59</v>
      </c>
      <c r="AR33" s="25">
        <v>73</v>
      </c>
      <c r="AS33" s="25">
        <v>61</v>
      </c>
      <c r="AT33" s="25">
        <v>61</v>
      </c>
      <c r="AU33" s="25">
        <v>61</v>
      </c>
      <c r="AV33" s="25">
        <v>65</v>
      </c>
      <c r="AW33" s="25">
        <v>57</v>
      </c>
      <c r="AX33" s="25">
        <v>53</v>
      </c>
      <c r="AY33" s="25">
        <v>65</v>
      </c>
      <c r="AZ33" s="25">
        <v>81</v>
      </c>
      <c r="BA33" s="25">
        <v>52</v>
      </c>
      <c r="BB33" s="25">
        <v>61</v>
      </c>
      <c r="BC33" s="25">
        <v>56</v>
      </c>
    </row>
    <row r="34" spans="1:55" ht="15.75" thickBot="1" x14ac:dyDescent="0.3">
      <c r="A34" s="23" t="s">
        <v>253</v>
      </c>
      <c r="B34" s="24">
        <v>6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2</v>
      </c>
      <c r="I34" s="25">
        <v>0</v>
      </c>
      <c r="J34" s="25">
        <v>1</v>
      </c>
      <c r="K34" s="25">
        <v>3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</row>
    <row r="35" spans="1:55" ht="15.75" thickBot="1" x14ac:dyDescent="0.3">
      <c r="A35" s="23" t="s">
        <v>254</v>
      </c>
      <c r="B35" s="24">
        <v>2875</v>
      </c>
      <c r="C35" s="25">
        <v>84</v>
      </c>
      <c r="D35" s="25">
        <v>89</v>
      </c>
      <c r="E35" s="25">
        <v>81</v>
      </c>
      <c r="F35" s="25">
        <v>47</v>
      </c>
      <c r="G35" s="25">
        <v>75</v>
      </c>
      <c r="H35" s="25">
        <v>94</v>
      </c>
      <c r="I35" s="25">
        <v>91</v>
      </c>
      <c r="J35" s="25">
        <v>63</v>
      </c>
      <c r="K35" s="25">
        <v>54</v>
      </c>
      <c r="L35" s="25">
        <v>38</v>
      </c>
      <c r="M35" s="25">
        <v>46</v>
      </c>
      <c r="N35" s="25">
        <v>48</v>
      </c>
      <c r="O35" s="25">
        <v>46</v>
      </c>
      <c r="P35" s="25">
        <v>45</v>
      </c>
      <c r="Q35" s="25">
        <v>59</v>
      </c>
      <c r="R35" s="25">
        <v>45</v>
      </c>
      <c r="S35" s="25">
        <v>50</v>
      </c>
      <c r="T35" s="25">
        <v>51</v>
      </c>
      <c r="U35" s="25">
        <v>50</v>
      </c>
      <c r="V35" s="25">
        <v>44</v>
      </c>
      <c r="W35" s="25">
        <v>47</v>
      </c>
      <c r="X35" s="25">
        <v>35</v>
      </c>
      <c r="Y35" s="25">
        <v>42</v>
      </c>
      <c r="Z35" s="25">
        <v>28</v>
      </c>
      <c r="AA35" s="25">
        <v>34</v>
      </c>
      <c r="AB35" s="25">
        <v>40</v>
      </c>
      <c r="AC35" s="25">
        <v>37</v>
      </c>
      <c r="AD35" s="25">
        <v>30</v>
      </c>
      <c r="AE35" s="25">
        <v>39</v>
      </c>
      <c r="AF35" s="25">
        <v>40</v>
      </c>
      <c r="AG35" s="25">
        <v>52</v>
      </c>
      <c r="AH35" s="25">
        <v>31</v>
      </c>
      <c r="AI35" s="25">
        <v>47</v>
      </c>
      <c r="AJ35" s="25">
        <v>44</v>
      </c>
      <c r="AK35" s="25">
        <v>52</v>
      </c>
      <c r="AL35" s="25">
        <v>59</v>
      </c>
      <c r="AM35" s="25">
        <v>55</v>
      </c>
      <c r="AN35" s="25">
        <v>40</v>
      </c>
      <c r="AO35" s="25">
        <v>53</v>
      </c>
      <c r="AP35" s="25">
        <v>65</v>
      </c>
      <c r="AQ35" s="25">
        <v>59</v>
      </c>
      <c r="AR35" s="25">
        <v>73</v>
      </c>
      <c r="AS35" s="25">
        <v>61</v>
      </c>
      <c r="AT35" s="25">
        <v>61</v>
      </c>
      <c r="AU35" s="25">
        <v>61</v>
      </c>
      <c r="AV35" s="25">
        <v>65</v>
      </c>
      <c r="AW35" s="25">
        <v>57</v>
      </c>
      <c r="AX35" s="25">
        <v>53</v>
      </c>
      <c r="AY35" s="25">
        <v>65</v>
      </c>
      <c r="AZ35" s="25">
        <v>81</v>
      </c>
      <c r="BA35" s="25">
        <v>52</v>
      </c>
      <c r="BB35" s="25">
        <v>61</v>
      </c>
      <c r="BC35" s="25">
        <v>56</v>
      </c>
    </row>
    <row r="36" spans="1:55" ht="15.75" thickBot="1" x14ac:dyDescent="0.3">
      <c r="A36" s="23" t="s">
        <v>255</v>
      </c>
      <c r="B36" s="24">
        <v>2483</v>
      </c>
      <c r="C36" s="25">
        <v>69</v>
      </c>
      <c r="D36" s="25">
        <v>86</v>
      </c>
      <c r="E36" s="25">
        <v>79</v>
      </c>
      <c r="F36" s="25">
        <v>85</v>
      </c>
      <c r="G36" s="25">
        <v>74</v>
      </c>
      <c r="H36" s="25">
        <v>65</v>
      </c>
      <c r="I36" s="25">
        <v>99</v>
      </c>
      <c r="J36" s="25">
        <v>47</v>
      </c>
      <c r="K36" s="25">
        <v>66</v>
      </c>
      <c r="L36" s="25">
        <v>36</v>
      </c>
      <c r="M36" s="25">
        <v>53</v>
      </c>
      <c r="N36" s="25">
        <v>68</v>
      </c>
      <c r="O36" s="25">
        <v>64</v>
      </c>
      <c r="P36" s="25">
        <v>61</v>
      </c>
      <c r="Q36" s="25">
        <v>38</v>
      </c>
      <c r="R36" s="25">
        <v>53</v>
      </c>
      <c r="S36" s="25">
        <v>44</v>
      </c>
      <c r="T36" s="25">
        <v>31</v>
      </c>
      <c r="U36" s="25">
        <v>44</v>
      </c>
      <c r="V36" s="25">
        <v>33</v>
      </c>
      <c r="W36" s="25">
        <v>46</v>
      </c>
      <c r="X36" s="25">
        <v>28</v>
      </c>
      <c r="Y36" s="25">
        <v>42</v>
      </c>
      <c r="Z36" s="25">
        <v>27</v>
      </c>
      <c r="AA36" s="25">
        <v>33</v>
      </c>
      <c r="AB36" s="25">
        <v>29</v>
      </c>
      <c r="AC36" s="25">
        <v>40</v>
      </c>
      <c r="AD36" s="25">
        <v>35</v>
      </c>
      <c r="AE36" s="25">
        <v>24</v>
      </c>
      <c r="AF36" s="25">
        <v>25</v>
      </c>
      <c r="AG36" s="25">
        <v>27</v>
      </c>
      <c r="AH36" s="25">
        <v>28</v>
      </c>
      <c r="AI36" s="25">
        <v>24</v>
      </c>
      <c r="AJ36" s="25">
        <v>35</v>
      </c>
      <c r="AK36" s="25">
        <v>39</v>
      </c>
      <c r="AL36" s="25">
        <v>46</v>
      </c>
      <c r="AM36" s="25">
        <v>44</v>
      </c>
      <c r="AN36" s="25">
        <v>24</v>
      </c>
      <c r="AO36" s="25">
        <v>43</v>
      </c>
      <c r="AP36" s="25">
        <v>49</v>
      </c>
      <c r="AQ36" s="25">
        <v>23</v>
      </c>
      <c r="AR36" s="25">
        <v>35</v>
      </c>
      <c r="AS36" s="25">
        <v>40</v>
      </c>
      <c r="AT36" s="25">
        <v>37</v>
      </c>
      <c r="AU36" s="25">
        <v>66</v>
      </c>
      <c r="AV36" s="25">
        <v>54</v>
      </c>
      <c r="AW36" s="25">
        <v>52</v>
      </c>
      <c r="AX36" s="25">
        <v>82</v>
      </c>
      <c r="AY36" s="25">
        <v>51</v>
      </c>
      <c r="AZ36" s="25">
        <v>39</v>
      </c>
      <c r="BA36" s="25">
        <v>34</v>
      </c>
      <c r="BB36" s="25">
        <v>46</v>
      </c>
      <c r="BC36" s="25">
        <v>41</v>
      </c>
    </row>
    <row r="37" spans="1:55" ht="15.75" thickBot="1" x14ac:dyDescent="0.3">
      <c r="A37" s="23" t="s">
        <v>256</v>
      </c>
      <c r="B37" s="24">
        <v>12038</v>
      </c>
      <c r="C37" s="25">
        <v>234</v>
      </c>
      <c r="D37" s="25">
        <v>227</v>
      </c>
      <c r="E37" s="25">
        <v>199</v>
      </c>
      <c r="F37" s="25">
        <v>253</v>
      </c>
      <c r="G37" s="25">
        <v>218</v>
      </c>
      <c r="H37" s="25">
        <v>206</v>
      </c>
      <c r="I37" s="25">
        <v>205</v>
      </c>
      <c r="J37" s="25">
        <v>221</v>
      </c>
      <c r="K37" s="25">
        <v>248</v>
      </c>
      <c r="L37" s="25">
        <v>228</v>
      </c>
      <c r="M37" s="25">
        <v>238</v>
      </c>
      <c r="N37" s="25">
        <v>203</v>
      </c>
      <c r="O37" s="25">
        <v>230</v>
      </c>
      <c r="P37" s="25">
        <v>251</v>
      </c>
      <c r="Q37" s="25">
        <v>245</v>
      </c>
      <c r="R37" s="25">
        <v>242</v>
      </c>
      <c r="S37" s="25">
        <v>257</v>
      </c>
      <c r="T37" s="25">
        <v>250</v>
      </c>
      <c r="U37" s="25">
        <v>246</v>
      </c>
      <c r="V37" s="25">
        <v>222</v>
      </c>
      <c r="W37" s="25">
        <v>211</v>
      </c>
      <c r="X37" s="25">
        <v>230</v>
      </c>
      <c r="Y37" s="25">
        <v>175</v>
      </c>
      <c r="Z37" s="25">
        <v>196</v>
      </c>
      <c r="AA37" s="25">
        <v>212</v>
      </c>
      <c r="AB37" s="25">
        <v>202</v>
      </c>
      <c r="AC37" s="25">
        <v>159</v>
      </c>
      <c r="AD37" s="25">
        <v>174</v>
      </c>
      <c r="AE37" s="25">
        <v>175</v>
      </c>
      <c r="AF37" s="25">
        <v>197</v>
      </c>
      <c r="AG37" s="25">
        <v>234</v>
      </c>
      <c r="AH37" s="25">
        <v>200</v>
      </c>
      <c r="AI37" s="25">
        <v>247</v>
      </c>
      <c r="AJ37" s="25">
        <v>243</v>
      </c>
      <c r="AK37" s="25">
        <v>207</v>
      </c>
      <c r="AL37" s="25">
        <v>197</v>
      </c>
      <c r="AM37" s="25">
        <v>200</v>
      </c>
      <c r="AN37" s="25">
        <v>250</v>
      </c>
      <c r="AO37" s="25">
        <v>258</v>
      </c>
      <c r="AP37" s="25">
        <v>267</v>
      </c>
      <c r="AQ37" s="25">
        <v>273</v>
      </c>
      <c r="AR37" s="25">
        <v>243</v>
      </c>
      <c r="AS37" s="25">
        <v>226</v>
      </c>
      <c r="AT37" s="25">
        <v>265</v>
      </c>
      <c r="AU37" s="25">
        <v>268</v>
      </c>
      <c r="AV37" s="25">
        <v>262</v>
      </c>
      <c r="AW37" s="25">
        <v>266</v>
      </c>
      <c r="AX37" s="25">
        <v>199</v>
      </c>
      <c r="AY37" s="25">
        <v>257</v>
      </c>
      <c r="AZ37" s="25">
        <v>270</v>
      </c>
      <c r="BA37" s="25">
        <v>202</v>
      </c>
      <c r="BB37" s="25">
        <v>187</v>
      </c>
      <c r="BC37" s="25">
        <v>263</v>
      </c>
    </row>
    <row r="38" spans="1:55" ht="15.75" thickBot="1" x14ac:dyDescent="0.3">
      <c r="A38" s="23" t="s">
        <v>257</v>
      </c>
      <c r="B38" s="24">
        <v>0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</row>
    <row r="39" spans="1:55" ht="15.75" thickBot="1" x14ac:dyDescent="0.3">
      <c r="A39" s="23" t="s">
        <v>258</v>
      </c>
      <c r="B39" s="24">
        <v>0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</row>
    <row r="40" spans="1:55" ht="15.75" thickBot="1" x14ac:dyDescent="0.3">
      <c r="A40" s="23" t="s">
        <v>259</v>
      </c>
      <c r="B40" s="24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</row>
    <row r="41" spans="1:55" ht="15.75" thickBot="1" x14ac:dyDescent="0.3">
      <c r="A41" s="23" t="s">
        <v>260</v>
      </c>
      <c r="B41" s="24">
        <v>0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</row>
    <row r="42" spans="1:55" ht="15.75" thickBot="1" x14ac:dyDescent="0.3">
      <c r="A42" s="23" t="s">
        <v>261</v>
      </c>
      <c r="B42" s="24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</row>
    <row r="43" spans="1:55" ht="15.75" thickBot="1" x14ac:dyDescent="0.3">
      <c r="A43" s="23" t="s">
        <v>262</v>
      </c>
      <c r="B43" s="24">
        <v>0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</row>
    <row r="44" spans="1:55" ht="15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</row>
    <row r="45" spans="1:55" ht="18" customHeight="1" thickBot="1" x14ac:dyDescent="0.3">
      <c r="A45" s="37" t="s">
        <v>263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</row>
    <row r="46" spans="1:55" ht="15.75" thickBot="1" x14ac:dyDescent="0.3">
      <c r="A46" s="38" t="s">
        <v>264</v>
      </c>
      <c r="B46" s="39" t="s">
        <v>277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1"/>
    </row>
    <row r="47" spans="1:55" ht="15.75" thickBot="1" x14ac:dyDescent="0.3">
      <c r="A47" s="33"/>
      <c r="B47" s="22" t="s">
        <v>185</v>
      </c>
      <c r="C47" s="23" t="s">
        <v>186</v>
      </c>
      <c r="D47" s="23" t="s">
        <v>187</v>
      </c>
      <c r="E47" s="23" t="s">
        <v>188</v>
      </c>
      <c r="F47" s="23" t="s">
        <v>189</v>
      </c>
      <c r="G47" s="23" t="s">
        <v>190</v>
      </c>
      <c r="H47" s="23" t="s">
        <v>191</v>
      </c>
      <c r="I47" s="23" t="s">
        <v>192</v>
      </c>
      <c r="J47" s="23" t="s">
        <v>193</v>
      </c>
      <c r="K47" s="23" t="s">
        <v>194</v>
      </c>
      <c r="L47" s="23" t="s">
        <v>195</v>
      </c>
      <c r="M47" s="23" t="s">
        <v>196</v>
      </c>
      <c r="N47" s="23" t="s">
        <v>197</v>
      </c>
      <c r="O47" s="23" t="s">
        <v>198</v>
      </c>
      <c r="P47" s="23" t="s">
        <v>199</v>
      </c>
      <c r="Q47" s="23" t="s">
        <v>200</v>
      </c>
      <c r="R47" s="23" t="s">
        <v>201</v>
      </c>
      <c r="S47" s="23" t="s">
        <v>202</v>
      </c>
      <c r="T47" s="23" t="s">
        <v>203</v>
      </c>
      <c r="U47" s="23" t="s">
        <v>204</v>
      </c>
      <c r="V47" s="23" t="s">
        <v>205</v>
      </c>
      <c r="W47" s="23" t="s">
        <v>206</v>
      </c>
      <c r="X47" s="23" t="s">
        <v>207</v>
      </c>
      <c r="Y47" s="23" t="s">
        <v>208</v>
      </c>
      <c r="Z47" s="23" t="s">
        <v>209</v>
      </c>
      <c r="AA47" s="23" t="s">
        <v>210</v>
      </c>
      <c r="AB47" s="23" t="s">
        <v>211</v>
      </c>
      <c r="AC47" s="23" t="s">
        <v>212</v>
      </c>
      <c r="AD47" s="23" t="s">
        <v>213</v>
      </c>
      <c r="AE47" s="23" t="s">
        <v>214</v>
      </c>
      <c r="AF47" s="23" t="s">
        <v>215</v>
      </c>
      <c r="AG47" s="23" t="s">
        <v>216</v>
      </c>
      <c r="AH47" s="23" t="s">
        <v>217</v>
      </c>
      <c r="AI47" s="23" t="s">
        <v>218</v>
      </c>
      <c r="AJ47" s="23" t="s">
        <v>219</v>
      </c>
      <c r="AK47" s="23" t="s">
        <v>220</v>
      </c>
      <c r="AL47" s="23" t="s">
        <v>221</v>
      </c>
      <c r="AM47" s="23" t="s">
        <v>222</v>
      </c>
      <c r="AN47" s="23" t="s">
        <v>223</v>
      </c>
      <c r="AO47" s="23" t="s">
        <v>224</v>
      </c>
      <c r="AP47" s="23" t="s">
        <v>225</v>
      </c>
      <c r="AQ47" s="23" t="s">
        <v>226</v>
      </c>
      <c r="AR47" s="23" t="s">
        <v>227</v>
      </c>
      <c r="AS47" s="23" t="s">
        <v>228</v>
      </c>
      <c r="AT47" s="23" t="s">
        <v>229</v>
      </c>
      <c r="AU47" s="23" t="s">
        <v>230</v>
      </c>
      <c r="AV47" s="23" t="s">
        <v>231</v>
      </c>
      <c r="AW47" s="23" t="s">
        <v>232</v>
      </c>
      <c r="AX47" s="23" t="s">
        <v>233</v>
      </c>
      <c r="AY47" s="23" t="s">
        <v>234</v>
      </c>
      <c r="AZ47" s="23" t="s">
        <v>235</v>
      </c>
      <c r="BA47" s="23" t="s">
        <v>236</v>
      </c>
      <c r="BB47" s="23" t="s">
        <v>237</v>
      </c>
      <c r="BC47" s="23" t="s">
        <v>278</v>
      </c>
    </row>
    <row r="48" spans="1:55" ht="15.75" thickBot="1" x14ac:dyDescent="0.3">
      <c r="A48" s="23" t="s">
        <v>238</v>
      </c>
      <c r="B48" s="24">
        <v>834</v>
      </c>
      <c r="C48" s="25">
        <v>14</v>
      </c>
      <c r="D48" s="25">
        <v>8</v>
      </c>
      <c r="E48" s="25">
        <v>11</v>
      </c>
      <c r="F48" s="25">
        <v>24</v>
      </c>
      <c r="G48" s="25">
        <v>13</v>
      </c>
      <c r="H48" s="25">
        <v>20</v>
      </c>
      <c r="I48" s="25">
        <v>12</v>
      </c>
      <c r="J48" s="25">
        <v>18</v>
      </c>
      <c r="K48" s="25">
        <v>14</v>
      </c>
      <c r="L48" s="25">
        <v>15</v>
      </c>
      <c r="M48" s="25">
        <v>13</v>
      </c>
      <c r="N48" s="25">
        <v>17</v>
      </c>
      <c r="O48" s="25">
        <v>22</v>
      </c>
      <c r="P48" s="25">
        <v>16</v>
      </c>
      <c r="Q48" s="25">
        <v>19</v>
      </c>
      <c r="R48" s="25">
        <v>18</v>
      </c>
      <c r="S48" s="25">
        <v>12</v>
      </c>
      <c r="T48" s="25">
        <v>12</v>
      </c>
      <c r="U48" s="25">
        <v>14</v>
      </c>
      <c r="V48" s="25">
        <v>17</v>
      </c>
      <c r="W48" s="25">
        <v>12</v>
      </c>
      <c r="X48" s="25">
        <v>21</v>
      </c>
      <c r="Y48" s="25">
        <v>21</v>
      </c>
      <c r="Z48" s="25">
        <v>9</v>
      </c>
      <c r="AA48" s="25">
        <v>11</v>
      </c>
      <c r="AB48" s="25">
        <v>15</v>
      </c>
      <c r="AC48" s="25">
        <v>10</v>
      </c>
      <c r="AD48" s="25">
        <v>15</v>
      </c>
      <c r="AE48" s="25">
        <v>35</v>
      </c>
      <c r="AF48" s="25">
        <v>17</v>
      </c>
      <c r="AG48" s="25">
        <v>24</v>
      </c>
      <c r="AH48" s="25">
        <v>14</v>
      </c>
      <c r="AI48" s="25">
        <v>24</v>
      </c>
      <c r="AJ48" s="25">
        <v>28</v>
      </c>
      <c r="AK48" s="25">
        <v>21</v>
      </c>
      <c r="AL48" s="25">
        <v>18</v>
      </c>
      <c r="AM48" s="25">
        <v>12</v>
      </c>
      <c r="AN48" s="25">
        <v>15</v>
      </c>
      <c r="AO48" s="25">
        <v>19</v>
      </c>
      <c r="AP48" s="25">
        <v>12</v>
      </c>
      <c r="AQ48" s="25">
        <v>13</v>
      </c>
      <c r="AR48" s="25">
        <v>3</v>
      </c>
      <c r="AS48" s="25">
        <v>12</v>
      </c>
      <c r="AT48" s="25">
        <v>17</v>
      </c>
      <c r="AU48" s="25">
        <v>18</v>
      </c>
      <c r="AV48" s="25">
        <v>13</v>
      </c>
      <c r="AW48" s="25">
        <v>13</v>
      </c>
      <c r="AX48" s="25">
        <v>13</v>
      </c>
      <c r="AY48" s="25">
        <v>21</v>
      </c>
      <c r="AZ48" s="25">
        <v>20</v>
      </c>
      <c r="BA48" s="25">
        <v>10</v>
      </c>
      <c r="BB48" s="25">
        <v>10</v>
      </c>
      <c r="BC48" s="25">
        <v>9</v>
      </c>
    </row>
    <row r="49" spans="1:55" ht="15.75" thickBot="1" x14ac:dyDescent="0.3">
      <c r="A49" s="23" t="s">
        <v>239</v>
      </c>
      <c r="B49" s="24">
        <v>527</v>
      </c>
      <c r="C49" s="25">
        <v>8</v>
      </c>
      <c r="D49" s="25">
        <v>3</v>
      </c>
      <c r="E49" s="25">
        <v>7</v>
      </c>
      <c r="F49" s="25">
        <v>9</v>
      </c>
      <c r="G49" s="25">
        <v>6</v>
      </c>
      <c r="H49" s="25">
        <v>13</v>
      </c>
      <c r="I49" s="25">
        <v>7</v>
      </c>
      <c r="J49" s="25">
        <v>11</v>
      </c>
      <c r="K49" s="25">
        <v>7</v>
      </c>
      <c r="L49" s="25">
        <v>7</v>
      </c>
      <c r="M49" s="25">
        <v>5</v>
      </c>
      <c r="N49" s="25">
        <v>10</v>
      </c>
      <c r="O49" s="25">
        <v>12</v>
      </c>
      <c r="P49" s="25">
        <v>9</v>
      </c>
      <c r="Q49" s="25">
        <v>13</v>
      </c>
      <c r="R49" s="25">
        <v>12</v>
      </c>
      <c r="S49" s="25">
        <v>7</v>
      </c>
      <c r="T49" s="25">
        <v>7</v>
      </c>
      <c r="U49" s="25">
        <v>5</v>
      </c>
      <c r="V49" s="25">
        <v>13</v>
      </c>
      <c r="W49" s="25">
        <v>10</v>
      </c>
      <c r="X49" s="25">
        <v>14</v>
      </c>
      <c r="Y49" s="25">
        <v>15</v>
      </c>
      <c r="Z49" s="25">
        <v>8</v>
      </c>
      <c r="AA49" s="25">
        <v>7</v>
      </c>
      <c r="AB49" s="25">
        <v>12</v>
      </c>
      <c r="AC49" s="25">
        <v>5</v>
      </c>
      <c r="AD49" s="25">
        <v>12</v>
      </c>
      <c r="AE49" s="25">
        <v>30</v>
      </c>
      <c r="AF49" s="25">
        <v>14</v>
      </c>
      <c r="AG49" s="25">
        <v>18</v>
      </c>
      <c r="AH49" s="25">
        <v>10</v>
      </c>
      <c r="AI49" s="25">
        <v>20</v>
      </c>
      <c r="AJ49" s="25">
        <v>21</v>
      </c>
      <c r="AK49" s="25">
        <v>16</v>
      </c>
      <c r="AL49" s="25">
        <v>15</v>
      </c>
      <c r="AM49" s="25">
        <v>8</v>
      </c>
      <c r="AN49" s="25">
        <v>8</v>
      </c>
      <c r="AO49" s="25">
        <v>12</v>
      </c>
      <c r="AP49" s="25">
        <v>7</v>
      </c>
      <c r="AQ49" s="25">
        <v>6</v>
      </c>
      <c r="AR49" s="25">
        <v>2</v>
      </c>
      <c r="AS49" s="25">
        <v>6</v>
      </c>
      <c r="AT49" s="25">
        <v>11</v>
      </c>
      <c r="AU49" s="25">
        <v>10</v>
      </c>
      <c r="AV49" s="25">
        <v>6</v>
      </c>
      <c r="AW49" s="25">
        <v>10</v>
      </c>
      <c r="AX49" s="25">
        <v>8</v>
      </c>
      <c r="AY49" s="25">
        <v>8</v>
      </c>
      <c r="AZ49" s="25">
        <v>8</v>
      </c>
      <c r="BA49" s="25">
        <v>6</v>
      </c>
      <c r="BB49" s="25">
        <v>7</v>
      </c>
      <c r="BC49" s="25">
        <v>6</v>
      </c>
    </row>
    <row r="50" spans="1:55" ht="15.75" thickBot="1" x14ac:dyDescent="0.3">
      <c r="A50" s="23" t="s">
        <v>240</v>
      </c>
      <c r="B50" s="24">
        <v>415</v>
      </c>
      <c r="C50" s="25">
        <v>7</v>
      </c>
      <c r="D50" s="25">
        <v>3</v>
      </c>
      <c r="E50" s="25">
        <v>5</v>
      </c>
      <c r="F50" s="25">
        <v>7</v>
      </c>
      <c r="G50" s="25">
        <v>6</v>
      </c>
      <c r="H50" s="25">
        <v>11</v>
      </c>
      <c r="I50" s="25">
        <v>5</v>
      </c>
      <c r="J50" s="25">
        <v>9</v>
      </c>
      <c r="K50" s="25">
        <v>6</v>
      </c>
      <c r="L50" s="25">
        <v>5</v>
      </c>
      <c r="M50" s="25">
        <v>5</v>
      </c>
      <c r="N50" s="25">
        <v>9</v>
      </c>
      <c r="O50" s="25">
        <v>10</v>
      </c>
      <c r="P50" s="25">
        <v>9</v>
      </c>
      <c r="Q50" s="25">
        <v>10</v>
      </c>
      <c r="R50" s="25">
        <v>10</v>
      </c>
      <c r="S50" s="25">
        <v>5</v>
      </c>
      <c r="T50" s="25">
        <v>5</v>
      </c>
      <c r="U50" s="25">
        <v>5</v>
      </c>
      <c r="V50" s="25">
        <v>12</v>
      </c>
      <c r="W50" s="25">
        <v>8</v>
      </c>
      <c r="X50" s="25">
        <v>13</v>
      </c>
      <c r="Y50" s="25">
        <v>12</v>
      </c>
      <c r="Z50" s="25">
        <v>5</v>
      </c>
      <c r="AA50" s="25">
        <v>7</v>
      </c>
      <c r="AB50" s="25">
        <v>9</v>
      </c>
      <c r="AC50" s="25">
        <v>5</v>
      </c>
      <c r="AD50" s="25">
        <v>8</v>
      </c>
      <c r="AE50" s="25">
        <v>23</v>
      </c>
      <c r="AF50" s="25">
        <v>10</v>
      </c>
      <c r="AG50" s="25">
        <v>11</v>
      </c>
      <c r="AH50" s="25">
        <v>6</v>
      </c>
      <c r="AI50" s="25">
        <v>14</v>
      </c>
      <c r="AJ50" s="25">
        <v>18</v>
      </c>
      <c r="AK50" s="25">
        <v>6</v>
      </c>
      <c r="AL50" s="25">
        <v>11</v>
      </c>
      <c r="AM50" s="25">
        <v>4</v>
      </c>
      <c r="AN50" s="25">
        <v>6</v>
      </c>
      <c r="AO50" s="25">
        <v>12</v>
      </c>
      <c r="AP50" s="25">
        <v>5</v>
      </c>
      <c r="AQ50" s="25">
        <v>6</v>
      </c>
      <c r="AR50" s="25">
        <v>1</v>
      </c>
      <c r="AS50" s="25">
        <v>5</v>
      </c>
      <c r="AT50" s="25">
        <v>11</v>
      </c>
      <c r="AU50" s="25">
        <v>7</v>
      </c>
      <c r="AV50" s="25">
        <v>5</v>
      </c>
      <c r="AW50" s="25">
        <v>9</v>
      </c>
      <c r="AX50" s="25">
        <v>5</v>
      </c>
      <c r="AY50" s="25">
        <v>5</v>
      </c>
      <c r="AZ50" s="25">
        <v>8</v>
      </c>
      <c r="BA50" s="25">
        <v>6</v>
      </c>
      <c r="BB50" s="25">
        <v>5</v>
      </c>
      <c r="BC50" s="25">
        <v>5</v>
      </c>
    </row>
    <row r="51" spans="1:55" ht="15.75" thickBot="1" x14ac:dyDescent="0.3">
      <c r="A51" s="23" t="s">
        <v>241</v>
      </c>
      <c r="B51" s="24">
        <v>0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</row>
    <row r="52" spans="1:55" ht="15.75" thickBot="1" x14ac:dyDescent="0.3">
      <c r="A52" s="23" t="s">
        <v>242</v>
      </c>
      <c r="B52" s="24">
        <v>2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1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1</v>
      </c>
      <c r="AZ52" s="25">
        <v>0</v>
      </c>
      <c r="BA52" s="25">
        <v>0</v>
      </c>
      <c r="BB52" s="25">
        <v>0</v>
      </c>
      <c r="BC52" s="25">
        <v>0</v>
      </c>
    </row>
    <row r="53" spans="1:55" ht="15.75" thickBot="1" x14ac:dyDescent="0.3">
      <c r="A53" s="23" t="s">
        <v>243</v>
      </c>
      <c r="B53" s="24">
        <v>97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2</v>
      </c>
      <c r="K53" s="25">
        <v>1</v>
      </c>
      <c r="L53" s="25">
        <v>2</v>
      </c>
      <c r="M53" s="25">
        <v>0</v>
      </c>
      <c r="N53" s="25">
        <v>1</v>
      </c>
      <c r="O53" s="25">
        <v>2</v>
      </c>
      <c r="P53" s="25">
        <v>0</v>
      </c>
      <c r="Q53" s="25">
        <v>3</v>
      </c>
      <c r="R53" s="25">
        <v>2</v>
      </c>
      <c r="S53" s="25">
        <v>2</v>
      </c>
      <c r="T53" s="25">
        <v>1</v>
      </c>
      <c r="U53" s="25">
        <v>0</v>
      </c>
      <c r="V53" s="25">
        <v>1</v>
      </c>
      <c r="W53" s="25">
        <v>2</v>
      </c>
      <c r="X53" s="25">
        <v>1</v>
      </c>
      <c r="Y53" s="25">
        <v>2</v>
      </c>
      <c r="Z53" s="25">
        <v>3</v>
      </c>
      <c r="AA53" s="25">
        <v>0</v>
      </c>
      <c r="AB53" s="25">
        <v>3</v>
      </c>
      <c r="AC53" s="25">
        <v>0</v>
      </c>
      <c r="AD53" s="25">
        <v>4</v>
      </c>
      <c r="AE53" s="25">
        <v>7</v>
      </c>
      <c r="AF53" s="25">
        <v>4</v>
      </c>
      <c r="AG53" s="25">
        <v>7</v>
      </c>
      <c r="AH53" s="25">
        <v>4</v>
      </c>
      <c r="AI53" s="25">
        <v>6</v>
      </c>
      <c r="AJ53" s="25">
        <v>3</v>
      </c>
      <c r="AK53" s="25">
        <v>10</v>
      </c>
      <c r="AL53" s="25">
        <v>3</v>
      </c>
      <c r="AM53" s="25">
        <v>4</v>
      </c>
      <c r="AN53" s="25">
        <v>2</v>
      </c>
      <c r="AO53" s="25">
        <v>0</v>
      </c>
      <c r="AP53" s="25">
        <v>2</v>
      </c>
      <c r="AQ53" s="25">
        <v>0</v>
      </c>
      <c r="AR53" s="25">
        <v>1</v>
      </c>
      <c r="AS53" s="25">
        <v>1</v>
      </c>
      <c r="AT53" s="25">
        <v>0</v>
      </c>
      <c r="AU53" s="25">
        <v>3</v>
      </c>
      <c r="AV53" s="25">
        <v>1</v>
      </c>
      <c r="AW53" s="25">
        <v>1</v>
      </c>
      <c r="AX53" s="25">
        <v>2</v>
      </c>
      <c r="AY53" s="25">
        <v>1</v>
      </c>
      <c r="AZ53" s="25">
        <v>0</v>
      </c>
      <c r="BA53" s="25">
        <v>0</v>
      </c>
      <c r="BB53" s="25">
        <v>2</v>
      </c>
      <c r="BC53" s="25">
        <v>1</v>
      </c>
    </row>
    <row r="54" spans="1:55" ht="15.75" thickBot="1" x14ac:dyDescent="0.3">
      <c r="A54" s="23" t="s">
        <v>244</v>
      </c>
      <c r="B54" s="24">
        <v>10</v>
      </c>
      <c r="C54" s="25">
        <v>1</v>
      </c>
      <c r="D54" s="25">
        <v>0</v>
      </c>
      <c r="E54" s="25">
        <v>2</v>
      </c>
      <c r="F54" s="25">
        <v>2</v>
      </c>
      <c r="G54" s="25">
        <v>0</v>
      </c>
      <c r="H54" s="25">
        <v>0</v>
      </c>
      <c r="I54" s="25">
        <v>2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1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1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1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</row>
    <row r="55" spans="1:55" ht="15.75" thickBot="1" x14ac:dyDescent="0.3">
      <c r="A55" s="23" t="s">
        <v>245</v>
      </c>
      <c r="B55" s="24">
        <v>3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  <c r="H55" s="25">
        <v>2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1</v>
      </c>
      <c r="AZ55" s="25">
        <v>0</v>
      </c>
      <c r="BA55" s="25">
        <v>0</v>
      </c>
      <c r="BB55" s="25">
        <v>0</v>
      </c>
      <c r="BC55" s="25">
        <v>0</v>
      </c>
    </row>
    <row r="56" spans="1:55" ht="15.75" thickBot="1" x14ac:dyDescent="0.3">
      <c r="A56" s="23" t="s">
        <v>246</v>
      </c>
      <c r="B56" s="24">
        <v>0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</row>
    <row r="57" spans="1:55" ht="15.75" thickBot="1" x14ac:dyDescent="0.3">
      <c r="A57" s="23" t="s">
        <v>247</v>
      </c>
      <c r="B57" s="24">
        <v>0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</row>
    <row r="58" spans="1:55" ht="15.75" thickBot="1" x14ac:dyDescent="0.3">
      <c r="A58" s="23" t="s">
        <v>248</v>
      </c>
      <c r="B58" s="24">
        <v>0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</row>
    <row r="59" spans="1:55" ht="15.75" thickBot="1" x14ac:dyDescent="0.3">
      <c r="A59" s="23" t="s">
        <v>249</v>
      </c>
      <c r="B59" s="24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</row>
    <row r="60" spans="1:55" ht="15.75" thickBot="1" x14ac:dyDescent="0.3">
      <c r="A60" s="23" t="s">
        <v>250</v>
      </c>
      <c r="B60" s="24">
        <v>0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</row>
    <row r="61" spans="1:55" ht="15.75" thickBot="1" x14ac:dyDescent="0.3">
      <c r="A61" s="23" t="s">
        <v>251</v>
      </c>
      <c r="B61" s="24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</row>
    <row r="62" spans="1:55" ht="15.75" thickBot="1" x14ac:dyDescent="0.3">
      <c r="A62" s="23" t="s">
        <v>252</v>
      </c>
      <c r="B62" s="24">
        <v>39</v>
      </c>
      <c r="C62" s="25">
        <v>3</v>
      </c>
      <c r="D62" s="25">
        <v>0</v>
      </c>
      <c r="E62" s="25">
        <v>1</v>
      </c>
      <c r="F62" s="25">
        <v>3</v>
      </c>
      <c r="G62" s="25">
        <v>2</v>
      </c>
      <c r="H62" s="25">
        <v>1</v>
      </c>
      <c r="I62" s="25">
        <v>1</v>
      </c>
      <c r="J62" s="25">
        <v>1</v>
      </c>
      <c r="K62" s="25">
        <v>1</v>
      </c>
      <c r="L62" s="25">
        <v>2</v>
      </c>
      <c r="M62" s="25">
        <v>0</v>
      </c>
      <c r="N62" s="25">
        <v>2</v>
      </c>
      <c r="O62" s="25">
        <v>2</v>
      </c>
      <c r="P62" s="25">
        <v>1</v>
      </c>
      <c r="Q62" s="25">
        <v>2</v>
      </c>
      <c r="R62" s="25">
        <v>1</v>
      </c>
      <c r="S62" s="25">
        <v>0</v>
      </c>
      <c r="T62" s="25">
        <v>0</v>
      </c>
      <c r="U62" s="25">
        <v>2</v>
      </c>
      <c r="V62" s="25">
        <v>1</v>
      </c>
      <c r="W62" s="25">
        <v>0</v>
      </c>
      <c r="X62" s="25">
        <v>1</v>
      </c>
      <c r="Y62" s="25">
        <v>1</v>
      </c>
      <c r="Z62" s="25">
        <v>0</v>
      </c>
      <c r="AA62" s="25">
        <v>1</v>
      </c>
      <c r="AB62" s="25">
        <v>0</v>
      </c>
      <c r="AC62" s="25">
        <v>0</v>
      </c>
      <c r="AD62" s="25">
        <v>0</v>
      </c>
      <c r="AE62" s="25">
        <v>1</v>
      </c>
      <c r="AF62" s="25">
        <v>0</v>
      </c>
      <c r="AG62" s="25">
        <v>1</v>
      </c>
      <c r="AH62" s="25">
        <v>1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1</v>
      </c>
      <c r="AR62" s="25">
        <v>0</v>
      </c>
      <c r="AS62" s="25">
        <v>0</v>
      </c>
      <c r="AT62" s="25">
        <v>1</v>
      </c>
      <c r="AU62" s="25">
        <v>1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2</v>
      </c>
      <c r="BB62" s="25">
        <v>2</v>
      </c>
      <c r="BC62" s="25">
        <v>0</v>
      </c>
    </row>
    <row r="63" spans="1:55" ht="15.75" thickBot="1" x14ac:dyDescent="0.3">
      <c r="A63" s="23" t="s">
        <v>253</v>
      </c>
      <c r="B63" s="24">
        <v>0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</row>
    <row r="64" spans="1:55" ht="15.75" thickBot="1" x14ac:dyDescent="0.3">
      <c r="A64" s="23" t="s">
        <v>254</v>
      </c>
      <c r="B64" s="24">
        <v>39</v>
      </c>
      <c r="C64" s="25">
        <v>3</v>
      </c>
      <c r="D64" s="25">
        <v>0</v>
      </c>
      <c r="E64" s="25">
        <v>1</v>
      </c>
      <c r="F64" s="25">
        <v>3</v>
      </c>
      <c r="G64" s="25">
        <v>2</v>
      </c>
      <c r="H64" s="25">
        <v>1</v>
      </c>
      <c r="I64" s="25">
        <v>1</v>
      </c>
      <c r="J64" s="25">
        <v>1</v>
      </c>
      <c r="K64" s="25">
        <v>1</v>
      </c>
      <c r="L64" s="25">
        <v>2</v>
      </c>
      <c r="M64" s="25">
        <v>0</v>
      </c>
      <c r="N64" s="25">
        <v>2</v>
      </c>
      <c r="O64" s="25">
        <v>2</v>
      </c>
      <c r="P64" s="25">
        <v>1</v>
      </c>
      <c r="Q64" s="25">
        <v>2</v>
      </c>
      <c r="R64" s="25">
        <v>1</v>
      </c>
      <c r="S64" s="25">
        <v>0</v>
      </c>
      <c r="T64" s="25">
        <v>0</v>
      </c>
      <c r="U64" s="25">
        <v>2</v>
      </c>
      <c r="V64" s="25">
        <v>1</v>
      </c>
      <c r="W64" s="25">
        <v>0</v>
      </c>
      <c r="X64" s="25">
        <v>1</v>
      </c>
      <c r="Y64" s="25">
        <v>1</v>
      </c>
      <c r="Z64" s="25">
        <v>0</v>
      </c>
      <c r="AA64" s="25">
        <v>1</v>
      </c>
      <c r="AB64" s="25">
        <v>0</v>
      </c>
      <c r="AC64" s="25">
        <v>0</v>
      </c>
      <c r="AD64" s="25">
        <v>0</v>
      </c>
      <c r="AE64" s="25">
        <v>1</v>
      </c>
      <c r="AF64" s="25">
        <v>0</v>
      </c>
      <c r="AG64" s="25">
        <v>1</v>
      </c>
      <c r="AH64" s="25">
        <v>1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1</v>
      </c>
      <c r="AR64" s="25">
        <v>0</v>
      </c>
      <c r="AS64" s="25">
        <v>0</v>
      </c>
      <c r="AT64" s="25">
        <v>1</v>
      </c>
      <c r="AU64" s="25">
        <v>1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2</v>
      </c>
      <c r="BB64" s="25">
        <v>2</v>
      </c>
      <c r="BC64" s="25">
        <v>0</v>
      </c>
    </row>
    <row r="65" spans="1:55" ht="15.75" thickBot="1" x14ac:dyDescent="0.3">
      <c r="A65" s="23" t="s">
        <v>255</v>
      </c>
      <c r="B65" s="24">
        <v>73</v>
      </c>
      <c r="C65" s="25">
        <v>1</v>
      </c>
      <c r="D65" s="25">
        <v>3</v>
      </c>
      <c r="E65" s="25">
        <v>1</v>
      </c>
      <c r="F65" s="25">
        <v>3</v>
      </c>
      <c r="G65" s="25">
        <v>3</v>
      </c>
      <c r="H65" s="25">
        <v>5</v>
      </c>
      <c r="I65" s="25">
        <v>1</v>
      </c>
      <c r="J65" s="25">
        <v>2</v>
      </c>
      <c r="K65" s="25">
        <v>1</v>
      </c>
      <c r="L65" s="25">
        <v>2</v>
      </c>
      <c r="M65" s="25">
        <v>0</v>
      </c>
      <c r="N65" s="25">
        <v>5</v>
      </c>
      <c r="O65" s="25">
        <v>2</v>
      </c>
      <c r="P65" s="25">
        <v>3</v>
      </c>
      <c r="Q65" s="25">
        <v>3</v>
      </c>
      <c r="R65" s="25">
        <v>3</v>
      </c>
      <c r="S65" s="25">
        <v>1</v>
      </c>
      <c r="T65" s="25">
        <v>0</v>
      </c>
      <c r="U65" s="25">
        <v>3</v>
      </c>
      <c r="V65" s="25">
        <v>0</v>
      </c>
      <c r="W65" s="25">
        <v>1</v>
      </c>
      <c r="X65" s="25">
        <v>1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2</v>
      </c>
      <c r="AE65" s="25">
        <v>0</v>
      </c>
      <c r="AF65" s="25">
        <v>0</v>
      </c>
      <c r="AG65" s="25">
        <v>0</v>
      </c>
      <c r="AH65" s="25">
        <v>1</v>
      </c>
      <c r="AI65" s="25">
        <v>0</v>
      </c>
      <c r="AJ65" s="25">
        <v>1</v>
      </c>
      <c r="AK65" s="25">
        <v>0</v>
      </c>
      <c r="AL65" s="25">
        <v>1</v>
      </c>
      <c r="AM65" s="25">
        <v>2</v>
      </c>
      <c r="AN65" s="25">
        <v>0</v>
      </c>
      <c r="AO65" s="25">
        <v>5</v>
      </c>
      <c r="AP65" s="25">
        <v>2</v>
      </c>
      <c r="AQ65" s="25">
        <v>2</v>
      </c>
      <c r="AR65" s="25">
        <v>0</v>
      </c>
      <c r="AS65" s="25">
        <v>1</v>
      </c>
      <c r="AT65" s="25">
        <v>0</v>
      </c>
      <c r="AU65" s="25">
        <v>0</v>
      </c>
      <c r="AV65" s="25">
        <v>3</v>
      </c>
      <c r="AW65" s="25">
        <v>1</v>
      </c>
      <c r="AX65" s="25">
        <v>1</v>
      </c>
      <c r="AY65" s="25">
        <v>3</v>
      </c>
      <c r="AZ65" s="25">
        <v>3</v>
      </c>
      <c r="BA65" s="25">
        <v>0</v>
      </c>
      <c r="BB65" s="25">
        <v>1</v>
      </c>
      <c r="BC65" s="25">
        <v>0</v>
      </c>
    </row>
    <row r="66" spans="1:55" ht="15.75" thickBot="1" x14ac:dyDescent="0.3">
      <c r="A66" s="23" t="s">
        <v>256</v>
      </c>
      <c r="B66" s="24">
        <v>195</v>
      </c>
      <c r="C66" s="25">
        <v>2</v>
      </c>
      <c r="D66" s="25">
        <v>2</v>
      </c>
      <c r="E66" s="25">
        <v>2</v>
      </c>
      <c r="F66" s="25">
        <v>9</v>
      </c>
      <c r="G66" s="25">
        <v>2</v>
      </c>
      <c r="H66" s="25">
        <v>1</v>
      </c>
      <c r="I66" s="25">
        <v>3</v>
      </c>
      <c r="J66" s="25">
        <v>4</v>
      </c>
      <c r="K66" s="25">
        <v>5</v>
      </c>
      <c r="L66" s="25">
        <v>4</v>
      </c>
      <c r="M66" s="25">
        <v>8</v>
      </c>
      <c r="N66" s="25">
        <v>0</v>
      </c>
      <c r="O66" s="25">
        <v>6</v>
      </c>
      <c r="P66" s="25">
        <v>3</v>
      </c>
      <c r="Q66" s="25">
        <v>1</v>
      </c>
      <c r="R66" s="25">
        <v>2</v>
      </c>
      <c r="S66" s="25">
        <v>4</v>
      </c>
      <c r="T66" s="25">
        <v>5</v>
      </c>
      <c r="U66" s="25">
        <v>4</v>
      </c>
      <c r="V66" s="25">
        <v>3</v>
      </c>
      <c r="W66" s="25">
        <v>1</v>
      </c>
      <c r="X66" s="25">
        <v>5</v>
      </c>
      <c r="Y66" s="25">
        <v>5</v>
      </c>
      <c r="Z66" s="25">
        <v>1</v>
      </c>
      <c r="AA66" s="25">
        <v>3</v>
      </c>
      <c r="AB66" s="25">
        <v>3</v>
      </c>
      <c r="AC66" s="25">
        <v>5</v>
      </c>
      <c r="AD66" s="25">
        <v>1</v>
      </c>
      <c r="AE66" s="25">
        <v>4</v>
      </c>
      <c r="AF66" s="25">
        <v>3</v>
      </c>
      <c r="AG66" s="25">
        <v>5</v>
      </c>
      <c r="AH66" s="25">
        <v>2</v>
      </c>
      <c r="AI66" s="25">
        <v>4</v>
      </c>
      <c r="AJ66" s="25">
        <v>6</v>
      </c>
      <c r="AK66" s="25">
        <v>5</v>
      </c>
      <c r="AL66" s="25">
        <v>2</v>
      </c>
      <c r="AM66" s="25">
        <v>2</v>
      </c>
      <c r="AN66" s="25">
        <v>7</v>
      </c>
      <c r="AO66" s="25">
        <v>2</v>
      </c>
      <c r="AP66" s="25">
        <v>3</v>
      </c>
      <c r="AQ66" s="25">
        <v>4</v>
      </c>
      <c r="AR66" s="25">
        <v>1</v>
      </c>
      <c r="AS66" s="25">
        <v>5</v>
      </c>
      <c r="AT66" s="25">
        <v>5</v>
      </c>
      <c r="AU66" s="25">
        <v>7</v>
      </c>
      <c r="AV66" s="25">
        <v>4</v>
      </c>
      <c r="AW66" s="25">
        <v>2</v>
      </c>
      <c r="AX66" s="25">
        <v>4</v>
      </c>
      <c r="AY66" s="25">
        <v>10</v>
      </c>
      <c r="AZ66" s="25">
        <v>9</v>
      </c>
      <c r="BA66" s="25">
        <v>2</v>
      </c>
      <c r="BB66" s="25">
        <v>0</v>
      </c>
      <c r="BC66" s="25">
        <v>3</v>
      </c>
    </row>
    <row r="67" spans="1:55" ht="15.75" thickBot="1" x14ac:dyDescent="0.3">
      <c r="A67" s="23" t="s">
        <v>257</v>
      </c>
      <c r="B67" s="24">
        <v>0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</row>
    <row r="68" spans="1:55" ht="15.75" thickBot="1" x14ac:dyDescent="0.3">
      <c r="A68" s="23" t="s">
        <v>258</v>
      </c>
      <c r="B68" s="24">
        <v>0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</row>
    <row r="69" spans="1:55" ht="15.75" thickBot="1" x14ac:dyDescent="0.3">
      <c r="A69" s="23" t="s">
        <v>259</v>
      </c>
      <c r="B69" s="24">
        <v>0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</row>
    <row r="70" spans="1:55" ht="15.75" thickBot="1" x14ac:dyDescent="0.3">
      <c r="A70" s="23" t="s">
        <v>260</v>
      </c>
      <c r="B70" s="24">
        <v>0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</row>
    <row r="71" spans="1:55" ht="15.75" thickBot="1" x14ac:dyDescent="0.3">
      <c r="A71" s="23" t="s">
        <v>261</v>
      </c>
      <c r="B71" s="24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</row>
    <row r="72" spans="1:55" ht="15.75" thickBot="1" x14ac:dyDescent="0.3">
      <c r="A72" s="23" t="s">
        <v>262</v>
      </c>
      <c r="B72" s="24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</row>
    <row r="73" spans="1:55" ht="15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</row>
    <row r="74" spans="1:55" ht="18" customHeight="1" thickBot="1" x14ac:dyDescent="0.3">
      <c r="A74" s="37" t="s">
        <v>265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</row>
    <row r="75" spans="1:55" ht="15.75" thickBot="1" x14ac:dyDescent="0.3">
      <c r="A75" s="38" t="s">
        <v>266</v>
      </c>
      <c r="B75" s="39" t="s">
        <v>277</v>
      </c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1"/>
    </row>
    <row r="76" spans="1:55" ht="15.75" thickBot="1" x14ac:dyDescent="0.3">
      <c r="A76" s="33"/>
      <c r="B76" s="22" t="s">
        <v>185</v>
      </c>
      <c r="C76" s="23" t="s">
        <v>186</v>
      </c>
      <c r="D76" s="23" t="s">
        <v>187</v>
      </c>
      <c r="E76" s="23" t="s">
        <v>188</v>
      </c>
      <c r="F76" s="23" t="s">
        <v>189</v>
      </c>
      <c r="G76" s="23" t="s">
        <v>190</v>
      </c>
      <c r="H76" s="23" t="s">
        <v>191</v>
      </c>
      <c r="I76" s="23" t="s">
        <v>192</v>
      </c>
      <c r="J76" s="23" t="s">
        <v>193</v>
      </c>
      <c r="K76" s="23" t="s">
        <v>194</v>
      </c>
      <c r="L76" s="23" t="s">
        <v>195</v>
      </c>
      <c r="M76" s="23" t="s">
        <v>196</v>
      </c>
      <c r="N76" s="23" t="s">
        <v>197</v>
      </c>
      <c r="O76" s="23" t="s">
        <v>198</v>
      </c>
      <c r="P76" s="23" t="s">
        <v>199</v>
      </c>
      <c r="Q76" s="23" t="s">
        <v>200</v>
      </c>
      <c r="R76" s="23" t="s">
        <v>201</v>
      </c>
      <c r="S76" s="23" t="s">
        <v>202</v>
      </c>
      <c r="T76" s="23" t="s">
        <v>203</v>
      </c>
      <c r="U76" s="23" t="s">
        <v>204</v>
      </c>
      <c r="V76" s="23" t="s">
        <v>205</v>
      </c>
      <c r="W76" s="23" t="s">
        <v>206</v>
      </c>
      <c r="X76" s="23" t="s">
        <v>207</v>
      </c>
      <c r="Y76" s="23" t="s">
        <v>208</v>
      </c>
      <c r="Z76" s="23" t="s">
        <v>209</v>
      </c>
      <c r="AA76" s="23" t="s">
        <v>210</v>
      </c>
      <c r="AB76" s="23" t="s">
        <v>211</v>
      </c>
      <c r="AC76" s="23" t="s">
        <v>212</v>
      </c>
      <c r="AD76" s="23" t="s">
        <v>213</v>
      </c>
      <c r="AE76" s="23" t="s">
        <v>214</v>
      </c>
      <c r="AF76" s="23" t="s">
        <v>215</v>
      </c>
      <c r="AG76" s="23" t="s">
        <v>216</v>
      </c>
      <c r="AH76" s="23" t="s">
        <v>217</v>
      </c>
      <c r="AI76" s="23" t="s">
        <v>218</v>
      </c>
      <c r="AJ76" s="23" t="s">
        <v>219</v>
      </c>
      <c r="AK76" s="23" t="s">
        <v>220</v>
      </c>
      <c r="AL76" s="23" t="s">
        <v>221</v>
      </c>
      <c r="AM76" s="23" t="s">
        <v>222</v>
      </c>
      <c r="AN76" s="23" t="s">
        <v>223</v>
      </c>
      <c r="AO76" s="23" t="s">
        <v>224</v>
      </c>
      <c r="AP76" s="23" t="s">
        <v>225</v>
      </c>
      <c r="AQ76" s="23" t="s">
        <v>226</v>
      </c>
      <c r="AR76" s="23" t="s">
        <v>227</v>
      </c>
      <c r="AS76" s="23" t="s">
        <v>228</v>
      </c>
      <c r="AT76" s="23" t="s">
        <v>229</v>
      </c>
      <c r="AU76" s="23" t="s">
        <v>230</v>
      </c>
      <c r="AV76" s="23" t="s">
        <v>231</v>
      </c>
      <c r="AW76" s="23" t="s">
        <v>232</v>
      </c>
      <c r="AX76" s="23" t="s">
        <v>233</v>
      </c>
      <c r="AY76" s="23" t="s">
        <v>234</v>
      </c>
      <c r="AZ76" s="23" t="s">
        <v>235</v>
      </c>
      <c r="BA76" s="23" t="s">
        <v>236</v>
      </c>
      <c r="BB76" s="23" t="s">
        <v>237</v>
      </c>
      <c r="BC76" s="23" t="s">
        <v>278</v>
      </c>
    </row>
    <row r="77" spans="1:55" ht="15.75" thickBot="1" x14ac:dyDescent="0.3">
      <c r="A77" s="23" t="s">
        <v>238</v>
      </c>
      <c r="B77" s="24">
        <v>4149</v>
      </c>
      <c r="C77" s="25">
        <v>77</v>
      </c>
      <c r="D77" s="25">
        <v>79</v>
      </c>
      <c r="E77" s="25">
        <v>72</v>
      </c>
      <c r="F77" s="25">
        <v>65</v>
      </c>
      <c r="G77" s="25">
        <v>55</v>
      </c>
      <c r="H77" s="25">
        <v>63</v>
      </c>
      <c r="I77" s="25">
        <v>52</v>
      </c>
      <c r="J77" s="25">
        <v>56</v>
      </c>
      <c r="K77" s="25">
        <v>53</v>
      </c>
      <c r="L77" s="25">
        <v>45</v>
      </c>
      <c r="M77" s="25">
        <v>74</v>
      </c>
      <c r="N77" s="25">
        <v>75</v>
      </c>
      <c r="O77" s="25">
        <v>85</v>
      </c>
      <c r="P77" s="25">
        <v>85</v>
      </c>
      <c r="Q77" s="25">
        <v>102</v>
      </c>
      <c r="R77" s="25">
        <v>83</v>
      </c>
      <c r="S77" s="25">
        <v>101</v>
      </c>
      <c r="T77" s="25">
        <v>96</v>
      </c>
      <c r="U77" s="25">
        <v>81</v>
      </c>
      <c r="V77" s="25">
        <v>89</v>
      </c>
      <c r="W77" s="25">
        <v>92</v>
      </c>
      <c r="X77" s="25">
        <v>95</v>
      </c>
      <c r="Y77" s="25">
        <v>80</v>
      </c>
      <c r="Z77" s="25">
        <v>83</v>
      </c>
      <c r="AA77" s="25">
        <v>92</v>
      </c>
      <c r="AB77" s="25">
        <v>101</v>
      </c>
      <c r="AC77" s="25">
        <v>101</v>
      </c>
      <c r="AD77" s="25">
        <v>113</v>
      </c>
      <c r="AE77" s="25">
        <v>60</v>
      </c>
      <c r="AF77" s="25">
        <v>68</v>
      </c>
      <c r="AG77" s="25">
        <v>72</v>
      </c>
      <c r="AH77" s="25">
        <v>93</v>
      </c>
      <c r="AI77" s="25">
        <v>103</v>
      </c>
      <c r="AJ77" s="25">
        <v>92</v>
      </c>
      <c r="AK77" s="25">
        <v>78</v>
      </c>
      <c r="AL77" s="25">
        <v>76</v>
      </c>
      <c r="AM77" s="25">
        <v>83</v>
      </c>
      <c r="AN77" s="25">
        <v>81</v>
      </c>
      <c r="AO77" s="25">
        <v>72</v>
      </c>
      <c r="AP77" s="25">
        <v>81</v>
      </c>
      <c r="AQ77" s="25">
        <v>58</v>
      </c>
      <c r="AR77" s="25">
        <v>70</v>
      </c>
      <c r="AS77" s="25">
        <v>74</v>
      </c>
      <c r="AT77" s="25">
        <v>92</v>
      </c>
      <c r="AU77" s="25">
        <v>78</v>
      </c>
      <c r="AV77" s="25">
        <v>74</v>
      </c>
      <c r="AW77" s="25">
        <v>67</v>
      </c>
      <c r="AX77" s="25">
        <v>69</v>
      </c>
      <c r="AY77" s="25">
        <v>77</v>
      </c>
      <c r="AZ77" s="25">
        <v>80</v>
      </c>
      <c r="BA77" s="25">
        <v>76</v>
      </c>
      <c r="BB77" s="25">
        <v>60</v>
      </c>
      <c r="BC77" s="25">
        <v>70</v>
      </c>
    </row>
    <row r="78" spans="1:55" ht="15.75" thickBot="1" x14ac:dyDescent="0.3">
      <c r="A78" s="23" t="s">
        <v>239</v>
      </c>
      <c r="B78" s="24">
        <v>2241</v>
      </c>
      <c r="C78" s="25">
        <v>26</v>
      </c>
      <c r="D78" s="25">
        <v>23</v>
      </c>
      <c r="E78" s="25">
        <v>28</v>
      </c>
      <c r="F78" s="25">
        <v>21</v>
      </c>
      <c r="G78" s="25">
        <v>19</v>
      </c>
      <c r="H78" s="25">
        <v>18</v>
      </c>
      <c r="I78" s="25">
        <v>10</v>
      </c>
      <c r="J78" s="25">
        <v>19</v>
      </c>
      <c r="K78" s="25">
        <v>20</v>
      </c>
      <c r="L78" s="25">
        <v>15</v>
      </c>
      <c r="M78" s="25">
        <v>35</v>
      </c>
      <c r="N78" s="25">
        <v>42</v>
      </c>
      <c r="O78" s="25">
        <v>46</v>
      </c>
      <c r="P78" s="25">
        <v>39</v>
      </c>
      <c r="Q78" s="25">
        <v>61</v>
      </c>
      <c r="R78" s="25">
        <v>48</v>
      </c>
      <c r="S78" s="25">
        <v>48</v>
      </c>
      <c r="T78" s="25">
        <v>50</v>
      </c>
      <c r="U78" s="25">
        <v>43</v>
      </c>
      <c r="V78" s="25">
        <v>57</v>
      </c>
      <c r="W78" s="25">
        <v>54</v>
      </c>
      <c r="X78" s="25">
        <v>65</v>
      </c>
      <c r="Y78" s="25">
        <v>41</v>
      </c>
      <c r="Z78" s="25">
        <v>62</v>
      </c>
      <c r="AA78" s="25">
        <v>63</v>
      </c>
      <c r="AB78" s="25">
        <v>72</v>
      </c>
      <c r="AC78" s="25">
        <v>72</v>
      </c>
      <c r="AD78" s="25">
        <v>89</v>
      </c>
      <c r="AE78" s="25">
        <v>46</v>
      </c>
      <c r="AF78" s="25">
        <v>47</v>
      </c>
      <c r="AG78" s="25">
        <v>48</v>
      </c>
      <c r="AH78" s="25">
        <v>66</v>
      </c>
      <c r="AI78" s="25">
        <v>68</v>
      </c>
      <c r="AJ78" s="25">
        <v>57</v>
      </c>
      <c r="AK78" s="25">
        <v>51</v>
      </c>
      <c r="AL78" s="25">
        <v>43</v>
      </c>
      <c r="AM78" s="25">
        <v>55</v>
      </c>
      <c r="AN78" s="25">
        <v>47</v>
      </c>
      <c r="AO78" s="25">
        <v>44</v>
      </c>
      <c r="AP78" s="25">
        <v>39</v>
      </c>
      <c r="AQ78" s="25">
        <v>33</v>
      </c>
      <c r="AR78" s="25">
        <v>33</v>
      </c>
      <c r="AS78" s="25">
        <v>29</v>
      </c>
      <c r="AT78" s="25">
        <v>57</v>
      </c>
      <c r="AU78" s="25">
        <v>39</v>
      </c>
      <c r="AV78" s="25">
        <v>27</v>
      </c>
      <c r="AW78" s="25">
        <v>28</v>
      </c>
      <c r="AX78" s="25">
        <v>30</v>
      </c>
      <c r="AY78" s="25">
        <v>37</v>
      </c>
      <c r="AZ78" s="25">
        <v>33</v>
      </c>
      <c r="BA78" s="25">
        <v>35</v>
      </c>
      <c r="BB78" s="25">
        <v>33</v>
      </c>
      <c r="BC78" s="25">
        <v>30</v>
      </c>
    </row>
    <row r="79" spans="1:55" ht="15.75" thickBot="1" x14ac:dyDescent="0.3">
      <c r="A79" s="23" t="s">
        <v>240</v>
      </c>
      <c r="B79" s="24">
        <v>1835</v>
      </c>
      <c r="C79" s="25">
        <v>23</v>
      </c>
      <c r="D79" s="25">
        <v>18</v>
      </c>
      <c r="E79" s="25">
        <v>22</v>
      </c>
      <c r="F79" s="25">
        <v>19</v>
      </c>
      <c r="G79" s="25">
        <v>12</v>
      </c>
      <c r="H79" s="25">
        <v>14</v>
      </c>
      <c r="I79" s="25">
        <v>10</v>
      </c>
      <c r="J79" s="25">
        <v>18</v>
      </c>
      <c r="K79" s="25">
        <v>18</v>
      </c>
      <c r="L79" s="25">
        <v>12</v>
      </c>
      <c r="M79" s="25">
        <v>31</v>
      </c>
      <c r="N79" s="25">
        <v>35</v>
      </c>
      <c r="O79" s="25">
        <v>41</v>
      </c>
      <c r="P79" s="25">
        <v>29</v>
      </c>
      <c r="Q79" s="25">
        <v>55</v>
      </c>
      <c r="R79" s="25">
        <v>37</v>
      </c>
      <c r="S79" s="25">
        <v>37</v>
      </c>
      <c r="T79" s="25">
        <v>38</v>
      </c>
      <c r="U79" s="25">
        <v>32</v>
      </c>
      <c r="V79" s="25">
        <v>48</v>
      </c>
      <c r="W79" s="25">
        <v>43</v>
      </c>
      <c r="X79" s="25">
        <v>58</v>
      </c>
      <c r="Y79" s="25">
        <v>38</v>
      </c>
      <c r="Z79" s="25">
        <v>54</v>
      </c>
      <c r="AA79" s="25">
        <v>58</v>
      </c>
      <c r="AB79" s="25">
        <v>56</v>
      </c>
      <c r="AC79" s="25">
        <v>59</v>
      </c>
      <c r="AD79" s="25">
        <v>62</v>
      </c>
      <c r="AE79" s="25">
        <v>36</v>
      </c>
      <c r="AF79" s="25">
        <v>41</v>
      </c>
      <c r="AG79" s="25">
        <v>27</v>
      </c>
      <c r="AH79" s="25">
        <v>54</v>
      </c>
      <c r="AI79" s="25">
        <v>60</v>
      </c>
      <c r="AJ79" s="25">
        <v>46</v>
      </c>
      <c r="AK79" s="25">
        <v>40</v>
      </c>
      <c r="AL79" s="25">
        <v>32</v>
      </c>
      <c r="AM79" s="25">
        <v>49</v>
      </c>
      <c r="AN79" s="25">
        <v>39</v>
      </c>
      <c r="AO79" s="25">
        <v>35</v>
      </c>
      <c r="AP79" s="25">
        <v>34</v>
      </c>
      <c r="AQ79" s="25">
        <v>28</v>
      </c>
      <c r="AR79" s="25">
        <v>23</v>
      </c>
      <c r="AS79" s="25">
        <v>22</v>
      </c>
      <c r="AT79" s="25">
        <v>51</v>
      </c>
      <c r="AU79" s="25">
        <v>32</v>
      </c>
      <c r="AV79" s="25">
        <v>21</v>
      </c>
      <c r="AW79" s="25">
        <v>23</v>
      </c>
      <c r="AX79" s="25">
        <v>22</v>
      </c>
      <c r="AY79" s="25">
        <v>31</v>
      </c>
      <c r="AZ79" s="25">
        <v>31</v>
      </c>
      <c r="BA79" s="25">
        <v>26</v>
      </c>
      <c r="BB79" s="25">
        <v>28</v>
      </c>
      <c r="BC79" s="25">
        <v>27</v>
      </c>
    </row>
    <row r="80" spans="1:55" ht="15.75" thickBot="1" x14ac:dyDescent="0.3">
      <c r="A80" s="23" t="s">
        <v>241</v>
      </c>
      <c r="B80" s="24">
        <v>4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1</v>
      </c>
      <c r="AA80" s="25">
        <v>0</v>
      </c>
      <c r="AB80" s="25">
        <v>0</v>
      </c>
      <c r="AC80" s="25">
        <v>0</v>
      </c>
      <c r="AD80" s="25">
        <v>2</v>
      </c>
      <c r="AE80" s="25">
        <v>0</v>
      </c>
      <c r="AF80" s="25">
        <v>0</v>
      </c>
      <c r="AG80" s="25">
        <v>1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</row>
    <row r="81" spans="1:55" ht="15.75" thickBot="1" x14ac:dyDescent="0.3">
      <c r="A81" s="23" t="s">
        <v>242</v>
      </c>
      <c r="B81" s="24">
        <v>3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1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1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1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</row>
    <row r="82" spans="1:55" ht="15.75" thickBot="1" x14ac:dyDescent="0.3">
      <c r="A82" s="23" t="s">
        <v>243</v>
      </c>
      <c r="B82" s="24">
        <v>346</v>
      </c>
      <c r="C82" s="25">
        <v>1</v>
      </c>
      <c r="D82" s="25">
        <v>1</v>
      </c>
      <c r="E82" s="25">
        <v>0</v>
      </c>
      <c r="F82" s="25">
        <v>0</v>
      </c>
      <c r="G82" s="25">
        <v>0</v>
      </c>
      <c r="H82" s="25">
        <v>1</v>
      </c>
      <c r="I82" s="25">
        <v>0</v>
      </c>
      <c r="J82" s="25">
        <v>1</v>
      </c>
      <c r="K82" s="25">
        <v>2</v>
      </c>
      <c r="L82" s="25">
        <v>3</v>
      </c>
      <c r="M82" s="25">
        <v>3</v>
      </c>
      <c r="N82" s="25">
        <v>7</v>
      </c>
      <c r="O82" s="25">
        <v>5</v>
      </c>
      <c r="P82" s="25">
        <v>9</v>
      </c>
      <c r="Q82" s="25">
        <v>6</v>
      </c>
      <c r="R82" s="25">
        <v>10</v>
      </c>
      <c r="S82" s="25">
        <v>10</v>
      </c>
      <c r="T82" s="25">
        <v>9</v>
      </c>
      <c r="U82" s="25">
        <v>11</v>
      </c>
      <c r="V82" s="25">
        <v>8</v>
      </c>
      <c r="W82" s="25">
        <v>8</v>
      </c>
      <c r="X82" s="25">
        <v>7</v>
      </c>
      <c r="Y82" s="25">
        <v>3</v>
      </c>
      <c r="Z82" s="25">
        <v>7</v>
      </c>
      <c r="AA82" s="25">
        <v>5</v>
      </c>
      <c r="AB82" s="25">
        <v>16</v>
      </c>
      <c r="AC82" s="25">
        <v>13</v>
      </c>
      <c r="AD82" s="25">
        <v>21</v>
      </c>
      <c r="AE82" s="25">
        <v>10</v>
      </c>
      <c r="AF82" s="25">
        <v>6</v>
      </c>
      <c r="AG82" s="25">
        <v>18</v>
      </c>
      <c r="AH82" s="25">
        <v>12</v>
      </c>
      <c r="AI82" s="25">
        <v>8</v>
      </c>
      <c r="AJ82" s="25">
        <v>11</v>
      </c>
      <c r="AK82" s="25">
        <v>9</v>
      </c>
      <c r="AL82" s="25">
        <v>9</v>
      </c>
      <c r="AM82" s="25">
        <v>6</v>
      </c>
      <c r="AN82" s="25">
        <v>8</v>
      </c>
      <c r="AO82" s="25">
        <v>9</v>
      </c>
      <c r="AP82" s="25">
        <v>5</v>
      </c>
      <c r="AQ82" s="25">
        <v>5</v>
      </c>
      <c r="AR82" s="25">
        <v>9</v>
      </c>
      <c r="AS82" s="25">
        <v>6</v>
      </c>
      <c r="AT82" s="25">
        <v>6</v>
      </c>
      <c r="AU82" s="25">
        <v>6</v>
      </c>
      <c r="AV82" s="25">
        <v>5</v>
      </c>
      <c r="AW82" s="25">
        <v>4</v>
      </c>
      <c r="AX82" s="25">
        <v>6</v>
      </c>
      <c r="AY82" s="25">
        <v>5</v>
      </c>
      <c r="AZ82" s="25">
        <v>2</v>
      </c>
      <c r="BA82" s="25">
        <v>9</v>
      </c>
      <c r="BB82" s="25">
        <v>4</v>
      </c>
      <c r="BC82" s="25">
        <v>1</v>
      </c>
    </row>
    <row r="83" spans="1:55" ht="15.75" thickBot="1" x14ac:dyDescent="0.3">
      <c r="A83" s="23" t="s">
        <v>244</v>
      </c>
      <c r="B83" s="24">
        <v>29</v>
      </c>
      <c r="C83" s="25">
        <v>1</v>
      </c>
      <c r="D83" s="25">
        <v>2</v>
      </c>
      <c r="E83" s="25">
        <v>6</v>
      </c>
      <c r="F83" s="25">
        <v>1</v>
      </c>
      <c r="G83" s="25">
        <v>3</v>
      </c>
      <c r="H83" s="25">
        <v>2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1</v>
      </c>
      <c r="Q83" s="25">
        <v>0</v>
      </c>
      <c r="R83" s="25">
        <v>0</v>
      </c>
      <c r="S83" s="25">
        <v>1</v>
      </c>
      <c r="T83" s="25">
        <v>1</v>
      </c>
      <c r="U83" s="25">
        <v>0</v>
      </c>
      <c r="V83" s="25">
        <v>0</v>
      </c>
      <c r="W83" s="25">
        <v>1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4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1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1</v>
      </c>
      <c r="AW83" s="25">
        <v>0</v>
      </c>
      <c r="AX83" s="25">
        <v>2</v>
      </c>
      <c r="AY83" s="25">
        <v>0</v>
      </c>
      <c r="AZ83" s="25">
        <v>0</v>
      </c>
      <c r="BA83" s="25">
        <v>0</v>
      </c>
      <c r="BB83" s="25">
        <v>0</v>
      </c>
      <c r="BC83" s="25">
        <v>2</v>
      </c>
    </row>
    <row r="84" spans="1:55" ht="15.75" thickBot="1" x14ac:dyDescent="0.3">
      <c r="A84" s="23" t="s">
        <v>245</v>
      </c>
      <c r="B84" s="24">
        <v>24</v>
      </c>
      <c r="C84" s="25">
        <v>1</v>
      </c>
      <c r="D84" s="25">
        <v>2</v>
      </c>
      <c r="E84" s="25">
        <v>0</v>
      </c>
      <c r="F84" s="25">
        <v>1</v>
      </c>
      <c r="G84" s="25">
        <v>4</v>
      </c>
      <c r="H84" s="25">
        <v>1</v>
      </c>
      <c r="I84" s="25">
        <v>0</v>
      </c>
      <c r="J84" s="25">
        <v>0</v>
      </c>
      <c r="K84" s="25">
        <v>0</v>
      </c>
      <c r="L84" s="25">
        <v>0</v>
      </c>
      <c r="M84" s="25">
        <v>1</v>
      </c>
      <c r="N84" s="25">
        <v>0</v>
      </c>
      <c r="O84" s="25">
        <v>0</v>
      </c>
      <c r="P84" s="25">
        <v>0</v>
      </c>
      <c r="Q84" s="25">
        <v>0</v>
      </c>
      <c r="R84" s="25">
        <v>1</v>
      </c>
      <c r="S84" s="25">
        <v>0</v>
      </c>
      <c r="T84" s="25">
        <v>1</v>
      </c>
      <c r="U84" s="25">
        <v>0</v>
      </c>
      <c r="V84" s="25">
        <v>1</v>
      </c>
      <c r="W84" s="25">
        <v>2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1</v>
      </c>
      <c r="AH84" s="25">
        <v>0</v>
      </c>
      <c r="AI84" s="25">
        <v>0</v>
      </c>
      <c r="AJ84" s="25">
        <v>0</v>
      </c>
      <c r="AK84" s="25">
        <v>2</v>
      </c>
      <c r="AL84" s="25">
        <v>1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1</v>
      </c>
      <c r="AS84" s="25">
        <v>0</v>
      </c>
      <c r="AT84" s="25">
        <v>0</v>
      </c>
      <c r="AU84" s="25">
        <v>1</v>
      </c>
      <c r="AV84" s="25">
        <v>0</v>
      </c>
      <c r="AW84" s="25">
        <v>1</v>
      </c>
      <c r="AX84" s="25">
        <v>0</v>
      </c>
      <c r="AY84" s="25">
        <v>1</v>
      </c>
      <c r="AZ84" s="25">
        <v>0</v>
      </c>
      <c r="BA84" s="25">
        <v>0</v>
      </c>
      <c r="BB84" s="25">
        <v>1</v>
      </c>
      <c r="BC84" s="25">
        <v>0</v>
      </c>
    </row>
    <row r="85" spans="1:55" ht="15.75" thickBot="1" x14ac:dyDescent="0.3">
      <c r="A85" s="23" t="s">
        <v>246</v>
      </c>
      <c r="B85" s="24">
        <v>0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</row>
    <row r="86" spans="1:55" ht="15.75" thickBot="1" x14ac:dyDescent="0.3">
      <c r="A86" s="23" t="s">
        <v>247</v>
      </c>
      <c r="B86" s="24">
        <v>0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</row>
    <row r="87" spans="1:55" ht="15.75" thickBot="1" x14ac:dyDescent="0.3">
      <c r="A87" s="23" t="s">
        <v>248</v>
      </c>
      <c r="B87" s="24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</row>
    <row r="88" spans="1:55" ht="15.75" thickBot="1" x14ac:dyDescent="0.3">
      <c r="A88" s="23" t="s">
        <v>249</v>
      </c>
      <c r="B88" s="24">
        <v>0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</row>
    <row r="89" spans="1:55" ht="15.75" thickBot="1" x14ac:dyDescent="0.3">
      <c r="A89" s="23" t="s">
        <v>250</v>
      </c>
      <c r="B89" s="24">
        <v>0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</row>
    <row r="90" spans="1:55" ht="15.75" thickBot="1" x14ac:dyDescent="0.3">
      <c r="A90" s="23" t="s">
        <v>251</v>
      </c>
      <c r="B90" s="24">
        <v>0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</row>
    <row r="91" spans="1:55" ht="15.75" thickBot="1" x14ac:dyDescent="0.3">
      <c r="A91" s="23" t="s">
        <v>252</v>
      </c>
      <c r="B91" s="24">
        <v>362</v>
      </c>
      <c r="C91" s="25">
        <v>19</v>
      </c>
      <c r="D91" s="25">
        <v>14</v>
      </c>
      <c r="E91" s="25">
        <v>12</v>
      </c>
      <c r="F91" s="25">
        <v>10</v>
      </c>
      <c r="G91" s="25">
        <v>8</v>
      </c>
      <c r="H91" s="25">
        <v>12</v>
      </c>
      <c r="I91" s="25">
        <v>13</v>
      </c>
      <c r="J91" s="25">
        <v>8</v>
      </c>
      <c r="K91" s="25">
        <v>5</v>
      </c>
      <c r="L91" s="25">
        <v>3</v>
      </c>
      <c r="M91" s="25">
        <v>5</v>
      </c>
      <c r="N91" s="25">
        <v>3</v>
      </c>
      <c r="O91" s="25">
        <v>6</v>
      </c>
      <c r="P91" s="25">
        <v>9</v>
      </c>
      <c r="Q91" s="25">
        <v>11</v>
      </c>
      <c r="R91" s="25">
        <v>5</v>
      </c>
      <c r="S91" s="25">
        <v>10</v>
      </c>
      <c r="T91" s="25">
        <v>3</v>
      </c>
      <c r="U91" s="25">
        <v>4</v>
      </c>
      <c r="V91" s="25">
        <v>4</v>
      </c>
      <c r="W91" s="25">
        <v>5</v>
      </c>
      <c r="X91" s="25">
        <v>4</v>
      </c>
      <c r="Y91" s="25">
        <v>4</v>
      </c>
      <c r="Z91" s="25">
        <v>1</v>
      </c>
      <c r="AA91" s="25">
        <v>4</v>
      </c>
      <c r="AB91" s="25">
        <v>6</v>
      </c>
      <c r="AC91" s="25">
        <v>5</v>
      </c>
      <c r="AD91" s="25">
        <v>2</v>
      </c>
      <c r="AE91" s="25">
        <v>5</v>
      </c>
      <c r="AF91" s="25">
        <v>4</v>
      </c>
      <c r="AG91" s="25">
        <v>8</v>
      </c>
      <c r="AH91" s="25">
        <v>6</v>
      </c>
      <c r="AI91" s="25">
        <v>5</v>
      </c>
      <c r="AJ91" s="25">
        <v>3</v>
      </c>
      <c r="AK91" s="25">
        <v>3</v>
      </c>
      <c r="AL91" s="25">
        <v>3</v>
      </c>
      <c r="AM91" s="25">
        <v>7</v>
      </c>
      <c r="AN91" s="25">
        <v>4</v>
      </c>
      <c r="AO91" s="25">
        <v>4</v>
      </c>
      <c r="AP91" s="25">
        <v>6</v>
      </c>
      <c r="AQ91" s="25">
        <v>2</v>
      </c>
      <c r="AR91" s="25">
        <v>9</v>
      </c>
      <c r="AS91" s="25">
        <v>8</v>
      </c>
      <c r="AT91" s="25">
        <v>11</v>
      </c>
      <c r="AU91" s="25">
        <v>10</v>
      </c>
      <c r="AV91" s="25">
        <v>8</v>
      </c>
      <c r="AW91" s="25">
        <v>5</v>
      </c>
      <c r="AX91" s="25">
        <v>11</v>
      </c>
      <c r="AY91" s="25">
        <v>11</v>
      </c>
      <c r="AZ91" s="25">
        <v>14</v>
      </c>
      <c r="BA91" s="25">
        <v>10</v>
      </c>
      <c r="BB91" s="25">
        <v>5</v>
      </c>
      <c r="BC91" s="25">
        <v>5</v>
      </c>
    </row>
    <row r="92" spans="1:55" ht="15.75" thickBot="1" x14ac:dyDescent="0.3">
      <c r="A92" s="23" t="s">
        <v>253</v>
      </c>
      <c r="B92" s="24">
        <v>1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1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</row>
    <row r="93" spans="1:55" ht="15.75" thickBot="1" x14ac:dyDescent="0.3">
      <c r="A93" s="23" t="s">
        <v>254</v>
      </c>
      <c r="B93" s="24">
        <v>361</v>
      </c>
      <c r="C93" s="25">
        <v>19</v>
      </c>
      <c r="D93" s="25">
        <v>14</v>
      </c>
      <c r="E93" s="25">
        <v>12</v>
      </c>
      <c r="F93" s="25">
        <v>10</v>
      </c>
      <c r="G93" s="25">
        <v>8</v>
      </c>
      <c r="H93" s="25">
        <v>11</v>
      </c>
      <c r="I93" s="25">
        <v>13</v>
      </c>
      <c r="J93" s="25">
        <v>8</v>
      </c>
      <c r="K93" s="25">
        <v>5</v>
      </c>
      <c r="L93" s="25">
        <v>3</v>
      </c>
      <c r="M93" s="25">
        <v>5</v>
      </c>
      <c r="N93" s="25">
        <v>3</v>
      </c>
      <c r="O93" s="25">
        <v>6</v>
      </c>
      <c r="P93" s="25">
        <v>9</v>
      </c>
      <c r="Q93" s="25">
        <v>11</v>
      </c>
      <c r="R93" s="25">
        <v>5</v>
      </c>
      <c r="S93" s="25">
        <v>10</v>
      </c>
      <c r="T93" s="25">
        <v>3</v>
      </c>
      <c r="U93" s="25">
        <v>4</v>
      </c>
      <c r="V93" s="25">
        <v>4</v>
      </c>
      <c r="W93" s="25">
        <v>5</v>
      </c>
      <c r="X93" s="25">
        <v>4</v>
      </c>
      <c r="Y93" s="25">
        <v>4</v>
      </c>
      <c r="Z93" s="25">
        <v>1</v>
      </c>
      <c r="AA93" s="25">
        <v>4</v>
      </c>
      <c r="AB93" s="25">
        <v>6</v>
      </c>
      <c r="AC93" s="25">
        <v>5</v>
      </c>
      <c r="AD93" s="25">
        <v>2</v>
      </c>
      <c r="AE93" s="25">
        <v>5</v>
      </c>
      <c r="AF93" s="25">
        <v>4</v>
      </c>
      <c r="AG93" s="25">
        <v>8</v>
      </c>
      <c r="AH93" s="25">
        <v>6</v>
      </c>
      <c r="AI93" s="25">
        <v>5</v>
      </c>
      <c r="AJ93" s="25">
        <v>3</v>
      </c>
      <c r="AK93" s="25">
        <v>3</v>
      </c>
      <c r="AL93" s="25">
        <v>3</v>
      </c>
      <c r="AM93" s="25">
        <v>7</v>
      </c>
      <c r="AN93" s="25">
        <v>4</v>
      </c>
      <c r="AO93" s="25">
        <v>4</v>
      </c>
      <c r="AP93" s="25">
        <v>6</v>
      </c>
      <c r="AQ93" s="25">
        <v>2</v>
      </c>
      <c r="AR93" s="25">
        <v>9</v>
      </c>
      <c r="AS93" s="25">
        <v>8</v>
      </c>
      <c r="AT93" s="25">
        <v>11</v>
      </c>
      <c r="AU93" s="25">
        <v>10</v>
      </c>
      <c r="AV93" s="25">
        <v>8</v>
      </c>
      <c r="AW93" s="25">
        <v>5</v>
      </c>
      <c r="AX93" s="25">
        <v>11</v>
      </c>
      <c r="AY93" s="25">
        <v>11</v>
      </c>
      <c r="AZ93" s="25">
        <v>14</v>
      </c>
      <c r="BA93" s="25">
        <v>10</v>
      </c>
      <c r="BB93" s="25">
        <v>5</v>
      </c>
      <c r="BC93" s="25">
        <v>5</v>
      </c>
    </row>
    <row r="94" spans="1:55" ht="15.75" thickBot="1" x14ac:dyDescent="0.3">
      <c r="A94" s="23" t="s">
        <v>255</v>
      </c>
      <c r="B94" s="24">
        <v>395</v>
      </c>
      <c r="C94" s="25">
        <v>13</v>
      </c>
      <c r="D94" s="25">
        <v>11</v>
      </c>
      <c r="E94" s="25">
        <v>13</v>
      </c>
      <c r="F94" s="25">
        <v>8</v>
      </c>
      <c r="G94" s="25">
        <v>15</v>
      </c>
      <c r="H94" s="25">
        <v>11</v>
      </c>
      <c r="I94" s="25">
        <v>9</v>
      </c>
      <c r="J94" s="25">
        <v>9</v>
      </c>
      <c r="K94" s="25">
        <v>9</v>
      </c>
      <c r="L94" s="25">
        <v>6</v>
      </c>
      <c r="M94" s="25">
        <v>11</v>
      </c>
      <c r="N94" s="25">
        <v>9</v>
      </c>
      <c r="O94" s="25">
        <v>9</v>
      </c>
      <c r="P94" s="25">
        <v>12</v>
      </c>
      <c r="Q94" s="25">
        <v>7</v>
      </c>
      <c r="R94" s="25">
        <v>6</v>
      </c>
      <c r="S94" s="25">
        <v>8</v>
      </c>
      <c r="T94" s="25">
        <v>7</v>
      </c>
      <c r="U94" s="25">
        <v>9</v>
      </c>
      <c r="V94" s="25">
        <v>7</v>
      </c>
      <c r="W94" s="25">
        <v>13</v>
      </c>
      <c r="X94" s="25">
        <v>5</v>
      </c>
      <c r="Y94" s="25">
        <v>11</v>
      </c>
      <c r="Z94" s="25">
        <v>3</v>
      </c>
      <c r="AA94" s="25">
        <v>4</v>
      </c>
      <c r="AB94" s="25">
        <v>5</v>
      </c>
      <c r="AC94" s="25">
        <v>3</v>
      </c>
      <c r="AD94" s="25">
        <v>11</v>
      </c>
      <c r="AE94" s="25">
        <v>1</v>
      </c>
      <c r="AF94" s="25">
        <v>3</v>
      </c>
      <c r="AG94" s="25">
        <v>3</v>
      </c>
      <c r="AH94" s="25">
        <v>5</v>
      </c>
      <c r="AI94" s="25">
        <v>3</v>
      </c>
      <c r="AJ94" s="25">
        <v>6</v>
      </c>
      <c r="AK94" s="25">
        <v>6</v>
      </c>
      <c r="AL94" s="25">
        <v>12</v>
      </c>
      <c r="AM94" s="25">
        <v>6</v>
      </c>
      <c r="AN94" s="25">
        <v>5</v>
      </c>
      <c r="AO94" s="25">
        <v>5</v>
      </c>
      <c r="AP94" s="25">
        <v>8</v>
      </c>
      <c r="AQ94" s="25">
        <v>3</v>
      </c>
      <c r="AR94" s="25">
        <v>8</v>
      </c>
      <c r="AS94" s="25">
        <v>11</v>
      </c>
      <c r="AT94" s="25">
        <v>3</v>
      </c>
      <c r="AU94" s="25">
        <v>6</v>
      </c>
      <c r="AV94" s="25">
        <v>8</v>
      </c>
      <c r="AW94" s="25">
        <v>8</v>
      </c>
      <c r="AX94" s="25">
        <v>6</v>
      </c>
      <c r="AY94" s="25">
        <v>7</v>
      </c>
      <c r="AZ94" s="25">
        <v>8</v>
      </c>
      <c r="BA94" s="25">
        <v>5</v>
      </c>
      <c r="BB94" s="25">
        <v>7</v>
      </c>
      <c r="BC94" s="25">
        <v>8</v>
      </c>
    </row>
    <row r="95" spans="1:55" ht="15.75" thickBot="1" x14ac:dyDescent="0.3">
      <c r="A95" s="23" t="s">
        <v>256</v>
      </c>
      <c r="B95" s="24">
        <v>1151</v>
      </c>
      <c r="C95" s="25">
        <v>19</v>
      </c>
      <c r="D95" s="25">
        <v>31</v>
      </c>
      <c r="E95" s="25">
        <v>19</v>
      </c>
      <c r="F95" s="25">
        <v>26</v>
      </c>
      <c r="G95" s="25">
        <v>13</v>
      </c>
      <c r="H95" s="25">
        <v>22</v>
      </c>
      <c r="I95" s="25">
        <v>20</v>
      </c>
      <c r="J95" s="25">
        <v>20</v>
      </c>
      <c r="K95" s="25">
        <v>19</v>
      </c>
      <c r="L95" s="25">
        <v>21</v>
      </c>
      <c r="M95" s="25">
        <v>23</v>
      </c>
      <c r="N95" s="25">
        <v>21</v>
      </c>
      <c r="O95" s="25">
        <v>24</v>
      </c>
      <c r="P95" s="25">
        <v>25</v>
      </c>
      <c r="Q95" s="25">
        <v>23</v>
      </c>
      <c r="R95" s="25">
        <v>24</v>
      </c>
      <c r="S95" s="25">
        <v>35</v>
      </c>
      <c r="T95" s="25">
        <v>36</v>
      </c>
      <c r="U95" s="25">
        <v>25</v>
      </c>
      <c r="V95" s="25">
        <v>21</v>
      </c>
      <c r="W95" s="25">
        <v>20</v>
      </c>
      <c r="X95" s="25">
        <v>21</v>
      </c>
      <c r="Y95" s="25">
        <v>24</v>
      </c>
      <c r="Z95" s="25">
        <v>17</v>
      </c>
      <c r="AA95" s="25">
        <v>21</v>
      </c>
      <c r="AB95" s="25">
        <v>18</v>
      </c>
      <c r="AC95" s="25">
        <v>21</v>
      </c>
      <c r="AD95" s="25">
        <v>11</v>
      </c>
      <c r="AE95" s="25">
        <v>8</v>
      </c>
      <c r="AF95" s="25">
        <v>14</v>
      </c>
      <c r="AG95" s="25">
        <v>13</v>
      </c>
      <c r="AH95" s="25">
        <v>16</v>
      </c>
      <c r="AI95" s="25">
        <v>27</v>
      </c>
      <c r="AJ95" s="25">
        <v>26</v>
      </c>
      <c r="AK95" s="25">
        <v>18</v>
      </c>
      <c r="AL95" s="25">
        <v>18</v>
      </c>
      <c r="AM95" s="25">
        <v>15</v>
      </c>
      <c r="AN95" s="25">
        <v>25</v>
      </c>
      <c r="AO95" s="25">
        <v>19</v>
      </c>
      <c r="AP95" s="25">
        <v>28</v>
      </c>
      <c r="AQ95" s="25">
        <v>20</v>
      </c>
      <c r="AR95" s="25">
        <v>20</v>
      </c>
      <c r="AS95" s="25">
        <v>26</v>
      </c>
      <c r="AT95" s="25">
        <v>21</v>
      </c>
      <c r="AU95" s="25">
        <v>23</v>
      </c>
      <c r="AV95" s="25">
        <v>31</v>
      </c>
      <c r="AW95" s="25">
        <v>26</v>
      </c>
      <c r="AX95" s="25">
        <v>22</v>
      </c>
      <c r="AY95" s="25">
        <v>22</v>
      </c>
      <c r="AZ95" s="25">
        <v>25</v>
      </c>
      <c r="BA95" s="25">
        <v>26</v>
      </c>
      <c r="BB95" s="25">
        <v>15</v>
      </c>
      <c r="BC95" s="25">
        <v>27</v>
      </c>
    </row>
    <row r="96" spans="1:55" ht="15.75" thickBot="1" x14ac:dyDescent="0.3">
      <c r="A96" s="23" t="s">
        <v>257</v>
      </c>
      <c r="B96" s="24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</row>
    <row r="97" spans="1:55" ht="15.75" thickBot="1" x14ac:dyDescent="0.3">
      <c r="A97" s="23" t="s">
        <v>258</v>
      </c>
      <c r="B97" s="24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</row>
    <row r="98" spans="1:55" ht="15.75" thickBot="1" x14ac:dyDescent="0.3">
      <c r="A98" s="23" t="s">
        <v>259</v>
      </c>
      <c r="B98" s="24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</row>
    <row r="99" spans="1:55" ht="15.75" thickBot="1" x14ac:dyDescent="0.3">
      <c r="A99" s="23" t="s">
        <v>260</v>
      </c>
      <c r="B99" s="24">
        <v>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</row>
    <row r="100" spans="1:55" ht="15.75" thickBot="1" x14ac:dyDescent="0.3">
      <c r="A100" s="23" t="s">
        <v>261</v>
      </c>
      <c r="B100" s="24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</row>
    <row r="101" spans="1:55" ht="15.75" thickBot="1" x14ac:dyDescent="0.3">
      <c r="A101" s="23" t="s">
        <v>262</v>
      </c>
      <c r="B101" s="24">
        <v>0</v>
      </c>
      <c r="C101" s="25">
        <v>0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</row>
    <row r="102" spans="1:55" ht="15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</row>
    <row r="103" spans="1:55" ht="18" customHeight="1" thickBot="1" x14ac:dyDescent="0.3">
      <c r="A103" s="37" t="s">
        <v>267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1:55" ht="15.75" thickBot="1" x14ac:dyDescent="0.3">
      <c r="A104" s="38" t="s">
        <v>268</v>
      </c>
      <c r="B104" s="39" t="s">
        <v>277</v>
      </c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1"/>
    </row>
    <row r="105" spans="1:55" ht="15.75" thickBot="1" x14ac:dyDescent="0.3">
      <c r="A105" s="33"/>
      <c r="B105" s="22" t="s">
        <v>185</v>
      </c>
      <c r="C105" s="23" t="s">
        <v>186</v>
      </c>
      <c r="D105" s="23" t="s">
        <v>187</v>
      </c>
      <c r="E105" s="23" t="s">
        <v>188</v>
      </c>
      <c r="F105" s="23" t="s">
        <v>189</v>
      </c>
      <c r="G105" s="23" t="s">
        <v>190</v>
      </c>
      <c r="H105" s="23" t="s">
        <v>191</v>
      </c>
      <c r="I105" s="23" t="s">
        <v>192</v>
      </c>
      <c r="J105" s="23" t="s">
        <v>193</v>
      </c>
      <c r="K105" s="23" t="s">
        <v>194</v>
      </c>
      <c r="L105" s="23" t="s">
        <v>195</v>
      </c>
      <c r="M105" s="23" t="s">
        <v>196</v>
      </c>
      <c r="N105" s="23" t="s">
        <v>197</v>
      </c>
      <c r="O105" s="23" t="s">
        <v>198</v>
      </c>
      <c r="P105" s="23" t="s">
        <v>199</v>
      </c>
      <c r="Q105" s="23" t="s">
        <v>200</v>
      </c>
      <c r="R105" s="23" t="s">
        <v>201</v>
      </c>
      <c r="S105" s="23" t="s">
        <v>202</v>
      </c>
      <c r="T105" s="23" t="s">
        <v>203</v>
      </c>
      <c r="U105" s="23" t="s">
        <v>204</v>
      </c>
      <c r="V105" s="23" t="s">
        <v>205</v>
      </c>
      <c r="W105" s="23" t="s">
        <v>206</v>
      </c>
      <c r="X105" s="23" t="s">
        <v>207</v>
      </c>
      <c r="Y105" s="23" t="s">
        <v>208</v>
      </c>
      <c r="Z105" s="23" t="s">
        <v>209</v>
      </c>
      <c r="AA105" s="23" t="s">
        <v>210</v>
      </c>
      <c r="AB105" s="23" t="s">
        <v>211</v>
      </c>
      <c r="AC105" s="23" t="s">
        <v>212</v>
      </c>
      <c r="AD105" s="23" t="s">
        <v>213</v>
      </c>
      <c r="AE105" s="23" t="s">
        <v>214</v>
      </c>
      <c r="AF105" s="23" t="s">
        <v>215</v>
      </c>
      <c r="AG105" s="23" t="s">
        <v>216</v>
      </c>
      <c r="AH105" s="23" t="s">
        <v>217</v>
      </c>
      <c r="AI105" s="23" t="s">
        <v>218</v>
      </c>
      <c r="AJ105" s="23" t="s">
        <v>219</v>
      </c>
      <c r="AK105" s="23" t="s">
        <v>220</v>
      </c>
      <c r="AL105" s="23" t="s">
        <v>221</v>
      </c>
      <c r="AM105" s="23" t="s">
        <v>222</v>
      </c>
      <c r="AN105" s="23" t="s">
        <v>223</v>
      </c>
      <c r="AO105" s="23" t="s">
        <v>224</v>
      </c>
      <c r="AP105" s="23" t="s">
        <v>225</v>
      </c>
      <c r="AQ105" s="23" t="s">
        <v>226</v>
      </c>
      <c r="AR105" s="23" t="s">
        <v>227</v>
      </c>
      <c r="AS105" s="23" t="s">
        <v>228</v>
      </c>
      <c r="AT105" s="23" t="s">
        <v>229</v>
      </c>
      <c r="AU105" s="23" t="s">
        <v>230</v>
      </c>
      <c r="AV105" s="23" t="s">
        <v>231</v>
      </c>
      <c r="AW105" s="23" t="s">
        <v>232</v>
      </c>
      <c r="AX105" s="23" t="s">
        <v>233</v>
      </c>
      <c r="AY105" s="23" t="s">
        <v>234</v>
      </c>
      <c r="AZ105" s="23" t="s">
        <v>235</v>
      </c>
      <c r="BA105" s="23" t="s">
        <v>236</v>
      </c>
      <c r="BB105" s="23" t="s">
        <v>237</v>
      </c>
      <c r="BC105" s="23" t="s">
        <v>278</v>
      </c>
    </row>
    <row r="106" spans="1:55" ht="15.75" thickBot="1" x14ac:dyDescent="0.3">
      <c r="A106" s="23" t="s">
        <v>238</v>
      </c>
      <c r="B106" s="24">
        <v>5257</v>
      </c>
      <c r="C106" s="25">
        <v>77</v>
      </c>
      <c r="D106" s="25">
        <v>83</v>
      </c>
      <c r="E106" s="25">
        <v>77</v>
      </c>
      <c r="F106" s="25">
        <v>68</v>
      </c>
      <c r="G106" s="25">
        <v>63</v>
      </c>
      <c r="H106" s="25">
        <v>63</v>
      </c>
      <c r="I106" s="25">
        <v>73</v>
      </c>
      <c r="J106" s="25">
        <v>56</v>
      </c>
      <c r="K106" s="25">
        <v>71</v>
      </c>
      <c r="L106" s="25">
        <v>56</v>
      </c>
      <c r="M106" s="25">
        <v>86</v>
      </c>
      <c r="N106" s="25">
        <v>114</v>
      </c>
      <c r="O106" s="25">
        <v>93</v>
      </c>
      <c r="P106" s="25">
        <v>84</v>
      </c>
      <c r="Q106" s="25">
        <v>73</v>
      </c>
      <c r="R106" s="25">
        <v>115</v>
      </c>
      <c r="S106" s="25">
        <v>93</v>
      </c>
      <c r="T106" s="25">
        <v>92</v>
      </c>
      <c r="U106" s="25">
        <v>102</v>
      </c>
      <c r="V106" s="25">
        <v>90</v>
      </c>
      <c r="W106" s="25">
        <v>124</v>
      </c>
      <c r="X106" s="25">
        <v>129</v>
      </c>
      <c r="Y106" s="25">
        <v>128</v>
      </c>
      <c r="Z106" s="25">
        <v>120</v>
      </c>
      <c r="AA106" s="25">
        <v>154</v>
      </c>
      <c r="AB106" s="25">
        <v>135</v>
      </c>
      <c r="AC106" s="25">
        <v>155</v>
      </c>
      <c r="AD106" s="25">
        <v>109</v>
      </c>
      <c r="AE106" s="25">
        <v>70</v>
      </c>
      <c r="AF106" s="25">
        <v>73</v>
      </c>
      <c r="AG106" s="25">
        <v>96</v>
      </c>
      <c r="AH106" s="25">
        <v>104</v>
      </c>
      <c r="AI106" s="25">
        <v>105</v>
      </c>
      <c r="AJ106" s="25">
        <v>128</v>
      </c>
      <c r="AK106" s="25">
        <v>112</v>
      </c>
      <c r="AL106" s="25">
        <v>113</v>
      </c>
      <c r="AM106" s="25">
        <v>110</v>
      </c>
      <c r="AN106" s="25">
        <v>104</v>
      </c>
      <c r="AO106" s="25">
        <v>126</v>
      </c>
      <c r="AP106" s="25">
        <v>130</v>
      </c>
      <c r="AQ106" s="25">
        <v>121</v>
      </c>
      <c r="AR106" s="25">
        <v>148</v>
      </c>
      <c r="AS106" s="25">
        <v>85</v>
      </c>
      <c r="AT106" s="25">
        <v>123</v>
      </c>
      <c r="AU106" s="25">
        <v>117</v>
      </c>
      <c r="AV106" s="25">
        <v>118</v>
      </c>
      <c r="AW106" s="25">
        <v>113</v>
      </c>
      <c r="AX106" s="25">
        <v>113</v>
      </c>
      <c r="AY106" s="25">
        <v>110</v>
      </c>
      <c r="AZ106" s="25">
        <v>85</v>
      </c>
      <c r="BA106" s="25">
        <v>58</v>
      </c>
      <c r="BB106" s="25">
        <v>50</v>
      </c>
      <c r="BC106" s="25">
        <v>62</v>
      </c>
    </row>
    <row r="107" spans="1:55" ht="15.75" thickBot="1" x14ac:dyDescent="0.3">
      <c r="A107" s="23" t="s">
        <v>239</v>
      </c>
      <c r="B107" s="24">
        <v>2210</v>
      </c>
      <c r="C107" s="25">
        <v>20</v>
      </c>
      <c r="D107" s="25">
        <v>14</v>
      </c>
      <c r="E107" s="25">
        <v>15</v>
      </c>
      <c r="F107" s="25">
        <v>15</v>
      </c>
      <c r="G107" s="25">
        <v>12</v>
      </c>
      <c r="H107" s="25">
        <v>15</v>
      </c>
      <c r="I107" s="25">
        <v>18</v>
      </c>
      <c r="J107" s="25">
        <v>17</v>
      </c>
      <c r="K107" s="25">
        <v>12</v>
      </c>
      <c r="L107" s="25">
        <v>11</v>
      </c>
      <c r="M107" s="25">
        <v>39</v>
      </c>
      <c r="N107" s="25">
        <v>55</v>
      </c>
      <c r="O107" s="25">
        <v>40</v>
      </c>
      <c r="P107" s="25">
        <v>29</v>
      </c>
      <c r="Q107" s="25">
        <v>30</v>
      </c>
      <c r="R107" s="25">
        <v>45</v>
      </c>
      <c r="S107" s="25">
        <v>29</v>
      </c>
      <c r="T107" s="25">
        <v>33</v>
      </c>
      <c r="U107" s="25">
        <v>42</v>
      </c>
      <c r="V107" s="25">
        <v>35</v>
      </c>
      <c r="W107" s="25">
        <v>59</v>
      </c>
      <c r="X107" s="25">
        <v>70</v>
      </c>
      <c r="Y107" s="25">
        <v>73</v>
      </c>
      <c r="Z107" s="25">
        <v>77</v>
      </c>
      <c r="AA107" s="25">
        <v>82</v>
      </c>
      <c r="AB107" s="25">
        <v>79</v>
      </c>
      <c r="AC107" s="25">
        <v>103</v>
      </c>
      <c r="AD107" s="25">
        <v>61</v>
      </c>
      <c r="AE107" s="25">
        <v>35</v>
      </c>
      <c r="AF107" s="25">
        <v>31</v>
      </c>
      <c r="AG107" s="25">
        <v>35</v>
      </c>
      <c r="AH107" s="25">
        <v>69</v>
      </c>
      <c r="AI107" s="25">
        <v>54</v>
      </c>
      <c r="AJ107" s="25">
        <v>64</v>
      </c>
      <c r="AK107" s="25">
        <v>55</v>
      </c>
      <c r="AL107" s="25">
        <v>50</v>
      </c>
      <c r="AM107" s="25">
        <v>55</v>
      </c>
      <c r="AN107" s="25">
        <v>49</v>
      </c>
      <c r="AO107" s="25">
        <v>50</v>
      </c>
      <c r="AP107" s="25">
        <v>57</v>
      </c>
      <c r="AQ107" s="25">
        <v>54</v>
      </c>
      <c r="AR107" s="25">
        <v>70</v>
      </c>
      <c r="AS107" s="25">
        <v>28</v>
      </c>
      <c r="AT107" s="25">
        <v>57</v>
      </c>
      <c r="AU107" s="25">
        <v>39</v>
      </c>
      <c r="AV107" s="25">
        <v>34</v>
      </c>
      <c r="AW107" s="25">
        <v>34</v>
      </c>
      <c r="AX107" s="25">
        <v>42</v>
      </c>
      <c r="AY107" s="25">
        <v>38</v>
      </c>
      <c r="AZ107" s="25">
        <v>27</v>
      </c>
      <c r="BA107" s="25">
        <v>19</v>
      </c>
      <c r="BB107" s="25">
        <v>20</v>
      </c>
      <c r="BC107" s="25">
        <v>14</v>
      </c>
    </row>
    <row r="108" spans="1:55" ht="15.75" thickBot="1" x14ac:dyDescent="0.3">
      <c r="A108" s="23" t="s">
        <v>240</v>
      </c>
      <c r="B108" s="24">
        <v>1842</v>
      </c>
      <c r="C108" s="25">
        <v>16</v>
      </c>
      <c r="D108" s="25">
        <v>11</v>
      </c>
      <c r="E108" s="25">
        <v>8</v>
      </c>
      <c r="F108" s="25">
        <v>7</v>
      </c>
      <c r="G108" s="25">
        <v>11</v>
      </c>
      <c r="H108" s="25">
        <v>14</v>
      </c>
      <c r="I108" s="25">
        <v>14</v>
      </c>
      <c r="J108" s="25">
        <v>17</v>
      </c>
      <c r="K108" s="25">
        <v>10</v>
      </c>
      <c r="L108" s="25">
        <v>10</v>
      </c>
      <c r="M108" s="25">
        <v>35</v>
      </c>
      <c r="N108" s="25">
        <v>51</v>
      </c>
      <c r="O108" s="25">
        <v>35</v>
      </c>
      <c r="P108" s="25">
        <v>25</v>
      </c>
      <c r="Q108" s="25">
        <v>25</v>
      </c>
      <c r="R108" s="25">
        <v>41</v>
      </c>
      <c r="S108" s="25">
        <v>29</v>
      </c>
      <c r="T108" s="25">
        <v>27</v>
      </c>
      <c r="U108" s="25">
        <v>39</v>
      </c>
      <c r="V108" s="25">
        <v>33</v>
      </c>
      <c r="W108" s="25">
        <v>49</v>
      </c>
      <c r="X108" s="25">
        <v>62</v>
      </c>
      <c r="Y108" s="25">
        <v>64</v>
      </c>
      <c r="Z108" s="25">
        <v>66</v>
      </c>
      <c r="AA108" s="25">
        <v>68</v>
      </c>
      <c r="AB108" s="25">
        <v>65</v>
      </c>
      <c r="AC108" s="25">
        <v>92</v>
      </c>
      <c r="AD108" s="25">
        <v>46</v>
      </c>
      <c r="AE108" s="25">
        <v>28</v>
      </c>
      <c r="AF108" s="25">
        <v>29</v>
      </c>
      <c r="AG108" s="25">
        <v>26</v>
      </c>
      <c r="AH108" s="25">
        <v>57</v>
      </c>
      <c r="AI108" s="25">
        <v>40</v>
      </c>
      <c r="AJ108" s="25">
        <v>56</v>
      </c>
      <c r="AK108" s="25">
        <v>41</v>
      </c>
      <c r="AL108" s="25">
        <v>41</v>
      </c>
      <c r="AM108" s="25">
        <v>50</v>
      </c>
      <c r="AN108" s="25">
        <v>43</v>
      </c>
      <c r="AO108" s="25">
        <v>38</v>
      </c>
      <c r="AP108" s="25">
        <v>50</v>
      </c>
      <c r="AQ108" s="25">
        <v>41</v>
      </c>
      <c r="AR108" s="25">
        <v>48</v>
      </c>
      <c r="AS108" s="25">
        <v>25</v>
      </c>
      <c r="AT108" s="25">
        <v>46</v>
      </c>
      <c r="AU108" s="25">
        <v>24</v>
      </c>
      <c r="AV108" s="25">
        <v>24</v>
      </c>
      <c r="AW108" s="25">
        <v>30</v>
      </c>
      <c r="AX108" s="25">
        <v>31</v>
      </c>
      <c r="AY108" s="25">
        <v>34</v>
      </c>
      <c r="AZ108" s="25">
        <v>24</v>
      </c>
      <c r="BA108" s="25">
        <v>16</v>
      </c>
      <c r="BB108" s="25">
        <v>17</v>
      </c>
      <c r="BC108" s="25">
        <v>13</v>
      </c>
    </row>
    <row r="109" spans="1:55" ht="15.75" thickBot="1" x14ac:dyDescent="0.3">
      <c r="A109" s="23" t="s">
        <v>241</v>
      </c>
      <c r="B109" s="24">
        <v>25</v>
      </c>
      <c r="C109" s="25">
        <v>0</v>
      </c>
      <c r="D109" s="25">
        <v>1</v>
      </c>
      <c r="E109" s="25">
        <v>0</v>
      </c>
      <c r="F109" s="25">
        <v>1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2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1</v>
      </c>
      <c r="Y109" s="25">
        <v>1</v>
      </c>
      <c r="Z109" s="25">
        <v>0</v>
      </c>
      <c r="AA109" s="25">
        <v>1</v>
      </c>
      <c r="AB109" s="25">
        <v>4</v>
      </c>
      <c r="AC109" s="25">
        <v>0</v>
      </c>
      <c r="AD109" s="25">
        <v>3</v>
      </c>
      <c r="AE109" s="25">
        <v>1</v>
      </c>
      <c r="AF109" s="25">
        <v>0</v>
      </c>
      <c r="AG109" s="25">
        <v>2</v>
      </c>
      <c r="AH109" s="25">
        <v>0</v>
      </c>
      <c r="AI109" s="25">
        <v>0</v>
      </c>
      <c r="AJ109" s="25">
        <v>3</v>
      </c>
      <c r="AK109" s="25">
        <v>0</v>
      </c>
      <c r="AL109" s="25">
        <v>0</v>
      </c>
      <c r="AM109" s="25">
        <v>0</v>
      </c>
      <c r="AN109" s="25">
        <v>2</v>
      </c>
      <c r="AO109" s="25">
        <v>0</v>
      </c>
      <c r="AP109" s="25">
        <v>1</v>
      </c>
      <c r="AQ109" s="25">
        <v>0</v>
      </c>
      <c r="AR109" s="25">
        <v>1</v>
      </c>
      <c r="AS109" s="25">
        <v>0</v>
      </c>
      <c r="AT109" s="25">
        <v>0</v>
      </c>
      <c r="AU109" s="25">
        <v>1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</row>
    <row r="110" spans="1:55" ht="15.75" thickBot="1" x14ac:dyDescent="0.3">
      <c r="A110" s="23" t="s">
        <v>242</v>
      </c>
      <c r="B110" s="24">
        <v>4</v>
      </c>
      <c r="C110" s="25">
        <v>0</v>
      </c>
      <c r="D110" s="25">
        <v>0</v>
      </c>
      <c r="E110" s="25">
        <v>0</v>
      </c>
      <c r="F110" s="25">
        <v>1</v>
      </c>
      <c r="G110" s="25">
        <v>0</v>
      </c>
      <c r="H110" s="25">
        <v>1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1</v>
      </c>
      <c r="AU110" s="25">
        <v>1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</row>
    <row r="111" spans="1:55" ht="15.75" thickBot="1" x14ac:dyDescent="0.3">
      <c r="A111" s="23" t="s">
        <v>243</v>
      </c>
      <c r="B111" s="24">
        <v>266</v>
      </c>
      <c r="C111" s="25">
        <v>0</v>
      </c>
      <c r="D111" s="25">
        <v>0</v>
      </c>
      <c r="E111" s="25">
        <v>1</v>
      </c>
      <c r="F111" s="25">
        <v>1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1</v>
      </c>
      <c r="M111" s="25">
        <v>4</v>
      </c>
      <c r="N111" s="25">
        <v>2</v>
      </c>
      <c r="O111" s="25">
        <v>2</v>
      </c>
      <c r="P111" s="25">
        <v>3</v>
      </c>
      <c r="Q111" s="25">
        <v>5</v>
      </c>
      <c r="R111" s="25">
        <v>2</v>
      </c>
      <c r="S111" s="25">
        <v>0</v>
      </c>
      <c r="T111" s="25">
        <v>6</v>
      </c>
      <c r="U111" s="25">
        <v>3</v>
      </c>
      <c r="V111" s="25">
        <v>1</v>
      </c>
      <c r="W111" s="25">
        <v>6</v>
      </c>
      <c r="X111" s="25">
        <v>5</v>
      </c>
      <c r="Y111" s="25">
        <v>7</v>
      </c>
      <c r="Z111" s="25">
        <v>9</v>
      </c>
      <c r="AA111" s="25">
        <v>12</v>
      </c>
      <c r="AB111" s="25">
        <v>10</v>
      </c>
      <c r="AC111" s="25">
        <v>11</v>
      </c>
      <c r="AD111" s="25">
        <v>9</v>
      </c>
      <c r="AE111" s="25">
        <v>6</v>
      </c>
      <c r="AF111" s="25">
        <v>1</v>
      </c>
      <c r="AG111" s="25">
        <v>7</v>
      </c>
      <c r="AH111" s="25">
        <v>10</v>
      </c>
      <c r="AI111" s="25">
        <v>13</v>
      </c>
      <c r="AJ111" s="25">
        <v>4</v>
      </c>
      <c r="AK111" s="25">
        <v>13</v>
      </c>
      <c r="AL111" s="25">
        <v>6</v>
      </c>
      <c r="AM111" s="25">
        <v>5</v>
      </c>
      <c r="AN111" s="25">
        <v>4</v>
      </c>
      <c r="AO111" s="25">
        <v>9</v>
      </c>
      <c r="AP111" s="25">
        <v>6</v>
      </c>
      <c r="AQ111" s="25">
        <v>9</v>
      </c>
      <c r="AR111" s="25">
        <v>17</v>
      </c>
      <c r="AS111" s="25">
        <v>2</v>
      </c>
      <c r="AT111" s="25">
        <v>9</v>
      </c>
      <c r="AU111" s="25">
        <v>12</v>
      </c>
      <c r="AV111" s="25">
        <v>7</v>
      </c>
      <c r="AW111" s="25">
        <v>4</v>
      </c>
      <c r="AX111" s="25">
        <v>10</v>
      </c>
      <c r="AY111" s="25">
        <v>3</v>
      </c>
      <c r="AZ111" s="25">
        <v>2</v>
      </c>
      <c r="BA111" s="25">
        <v>3</v>
      </c>
      <c r="BB111" s="25">
        <v>3</v>
      </c>
      <c r="BC111" s="25">
        <v>1</v>
      </c>
    </row>
    <row r="112" spans="1:55" ht="15.75" thickBot="1" x14ac:dyDescent="0.3">
      <c r="A112" s="23" t="s">
        <v>244</v>
      </c>
      <c r="B112" s="24">
        <v>33</v>
      </c>
      <c r="C112" s="25">
        <v>1</v>
      </c>
      <c r="D112" s="25">
        <v>1</v>
      </c>
      <c r="E112" s="25">
        <v>1</v>
      </c>
      <c r="F112" s="25">
        <v>2</v>
      </c>
      <c r="G112" s="25">
        <v>0</v>
      </c>
      <c r="H112" s="25">
        <v>0</v>
      </c>
      <c r="I112" s="25">
        <v>1</v>
      </c>
      <c r="J112" s="25">
        <v>0</v>
      </c>
      <c r="K112" s="25">
        <v>0</v>
      </c>
      <c r="L112" s="25">
        <v>0</v>
      </c>
      <c r="M112" s="25">
        <v>0</v>
      </c>
      <c r="N112" s="25">
        <v>1</v>
      </c>
      <c r="O112" s="25">
        <v>0</v>
      </c>
      <c r="P112" s="25">
        <v>0</v>
      </c>
      <c r="Q112" s="25">
        <v>0</v>
      </c>
      <c r="R112" s="25">
        <v>2</v>
      </c>
      <c r="S112" s="25">
        <v>0</v>
      </c>
      <c r="T112" s="25">
        <v>0</v>
      </c>
      <c r="U112" s="25">
        <v>0</v>
      </c>
      <c r="V112" s="25">
        <v>1</v>
      </c>
      <c r="W112" s="25">
        <v>1</v>
      </c>
      <c r="X112" s="25">
        <v>1</v>
      </c>
      <c r="Y112" s="25">
        <v>1</v>
      </c>
      <c r="Z112" s="25">
        <v>2</v>
      </c>
      <c r="AA112" s="25">
        <v>1</v>
      </c>
      <c r="AB112" s="25">
        <v>0</v>
      </c>
      <c r="AC112" s="25">
        <v>0</v>
      </c>
      <c r="AD112" s="25">
        <v>1</v>
      </c>
      <c r="AE112" s="25">
        <v>0</v>
      </c>
      <c r="AF112" s="25">
        <v>0</v>
      </c>
      <c r="AG112" s="25">
        <v>0</v>
      </c>
      <c r="AH112" s="25">
        <v>2</v>
      </c>
      <c r="AI112" s="25">
        <v>0</v>
      </c>
      <c r="AJ112" s="25">
        <v>1</v>
      </c>
      <c r="AK112" s="25">
        <v>1</v>
      </c>
      <c r="AL112" s="25">
        <v>2</v>
      </c>
      <c r="AM112" s="25">
        <v>0</v>
      </c>
      <c r="AN112" s="25">
        <v>0</v>
      </c>
      <c r="AO112" s="25">
        <v>1</v>
      </c>
      <c r="AP112" s="25">
        <v>0</v>
      </c>
      <c r="AQ112" s="25">
        <v>1</v>
      </c>
      <c r="AR112" s="25">
        <v>3</v>
      </c>
      <c r="AS112" s="25">
        <v>1</v>
      </c>
      <c r="AT112" s="25">
        <v>1</v>
      </c>
      <c r="AU112" s="25">
        <v>0</v>
      </c>
      <c r="AV112" s="25">
        <v>1</v>
      </c>
      <c r="AW112" s="25">
        <v>0</v>
      </c>
      <c r="AX112" s="25">
        <v>1</v>
      </c>
      <c r="AY112" s="25">
        <v>0</v>
      </c>
      <c r="AZ112" s="25">
        <v>1</v>
      </c>
      <c r="BA112" s="25">
        <v>0</v>
      </c>
      <c r="BB112" s="25">
        <v>0</v>
      </c>
      <c r="BC112" s="25">
        <v>0</v>
      </c>
    </row>
    <row r="113" spans="1:55" ht="15.75" thickBot="1" x14ac:dyDescent="0.3">
      <c r="A113" s="23" t="s">
        <v>245</v>
      </c>
      <c r="B113" s="24">
        <v>40</v>
      </c>
      <c r="C113" s="25">
        <v>3</v>
      </c>
      <c r="D113" s="25">
        <v>1</v>
      </c>
      <c r="E113" s="25">
        <v>5</v>
      </c>
      <c r="F113" s="25">
        <v>3</v>
      </c>
      <c r="G113" s="25">
        <v>1</v>
      </c>
      <c r="H113" s="25">
        <v>0</v>
      </c>
      <c r="I113" s="25">
        <v>3</v>
      </c>
      <c r="J113" s="25">
        <v>0</v>
      </c>
      <c r="K113" s="25">
        <v>2</v>
      </c>
      <c r="L113" s="25">
        <v>0</v>
      </c>
      <c r="M113" s="25">
        <v>0</v>
      </c>
      <c r="N113" s="25">
        <v>1</v>
      </c>
      <c r="O113" s="25">
        <v>1</v>
      </c>
      <c r="P113" s="25">
        <v>1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3</v>
      </c>
      <c r="X113" s="25">
        <v>1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2</v>
      </c>
      <c r="AE113" s="25">
        <v>0</v>
      </c>
      <c r="AF113" s="25">
        <v>1</v>
      </c>
      <c r="AG113" s="25">
        <v>0</v>
      </c>
      <c r="AH113" s="25">
        <v>0</v>
      </c>
      <c r="AI113" s="25">
        <v>1</v>
      </c>
      <c r="AJ113" s="25">
        <v>0</v>
      </c>
      <c r="AK113" s="25">
        <v>0</v>
      </c>
      <c r="AL113" s="25">
        <v>1</v>
      </c>
      <c r="AM113" s="25">
        <v>0</v>
      </c>
      <c r="AN113" s="25">
        <v>0</v>
      </c>
      <c r="AO113" s="25">
        <v>2</v>
      </c>
      <c r="AP113" s="25">
        <v>0</v>
      </c>
      <c r="AQ113" s="25">
        <v>3</v>
      </c>
      <c r="AR113" s="25">
        <v>1</v>
      </c>
      <c r="AS113" s="25">
        <v>0</v>
      </c>
      <c r="AT113" s="25">
        <v>0</v>
      </c>
      <c r="AU113" s="25">
        <v>1</v>
      </c>
      <c r="AV113" s="25">
        <v>2</v>
      </c>
      <c r="AW113" s="25">
        <v>0</v>
      </c>
      <c r="AX113" s="25">
        <v>0</v>
      </c>
      <c r="AY113" s="25">
        <v>1</v>
      </c>
      <c r="AZ113" s="25">
        <v>0</v>
      </c>
      <c r="BA113" s="25">
        <v>0</v>
      </c>
      <c r="BB113" s="25">
        <v>0</v>
      </c>
      <c r="BC113" s="25">
        <v>0</v>
      </c>
    </row>
    <row r="114" spans="1:55" ht="15.75" thickBot="1" x14ac:dyDescent="0.3">
      <c r="A114" s="23" t="s">
        <v>246</v>
      </c>
      <c r="B114" s="24">
        <v>1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1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</row>
    <row r="115" spans="1:55" ht="15.75" thickBot="1" x14ac:dyDescent="0.3">
      <c r="A115" s="23" t="s">
        <v>247</v>
      </c>
      <c r="B115" s="24">
        <v>0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</row>
    <row r="116" spans="1:55" ht="15.75" thickBot="1" x14ac:dyDescent="0.3">
      <c r="A116" s="23" t="s">
        <v>248</v>
      </c>
      <c r="B116" s="24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</row>
    <row r="117" spans="1:55" ht="15.75" thickBot="1" x14ac:dyDescent="0.3">
      <c r="A117" s="23" t="s">
        <v>249</v>
      </c>
      <c r="B117" s="24">
        <v>0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</row>
    <row r="118" spans="1:55" ht="15.75" thickBot="1" x14ac:dyDescent="0.3">
      <c r="A118" s="23" t="s">
        <v>250</v>
      </c>
      <c r="B118" s="24">
        <v>0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</row>
    <row r="119" spans="1:55" ht="15.75" thickBot="1" x14ac:dyDescent="0.3">
      <c r="A119" s="23" t="s">
        <v>251</v>
      </c>
      <c r="B119" s="24">
        <v>1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1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</row>
    <row r="120" spans="1:55" ht="15.75" thickBot="1" x14ac:dyDescent="0.3">
      <c r="A120" s="23" t="s">
        <v>252</v>
      </c>
      <c r="B120" s="24">
        <v>642</v>
      </c>
      <c r="C120" s="25">
        <v>16</v>
      </c>
      <c r="D120" s="25">
        <v>18</v>
      </c>
      <c r="E120" s="25">
        <v>22</v>
      </c>
      <c r="F120" s="25">
        <v>7</v>
      </c>
      <c r="G120" s="25">
        <v>20</v>
      </c>
      <c r="H120" s="25">
        <v>22</v>
      </c>
      <c r="I120" s="25">
        <v>24</v>
      </c>
      <c r="J120" s="25">
        <v>8</v>
      </c>
      <c r="K120" s="25">
        <v>10</v>
      </c>
      <c r="L120" s="25">
        <v>7</v>
      </c>
      <c r="M120" s="25">
        <v>8</v>
      </c>
      <c r="N120" s="25">
        <v>11</v>
      </c>
      <c r="O120" s="25">
        <v>11</v>
      </c>
      <c r="P120" s="25">
        <v>6</v>
      </c>
      <c r="Q120" s="25">
        <v>13</v>
      </c>
      <c r="R120" s="25">
        <v>8</v>
      </c>
      <c r="S120" s="25">
        <v>11</v>
      </c>
      <c r="T120" s="25">
        <v>14</v>
      </c>
      <c r="U120" s="25">
        <v>9</v>
      </c>
      <c r="V120" s="25">
        <v>11</v>
      </c>
      <c r="W120" s="25">
        <v>11</v>
      </c>
      <c r="X120" s="25">
        <v>12</v>
      </c>
      <c r="Y120" s="25">
        <v>17</v>
      </c>
      <c r="Z120" s="25">
        <v>5</v>
      </c>
      <c r="AA120" s="25">
        <v>8</v>
      </c>
      <c r="AB120" s="25">
        <v>10</v>
      </c>
      <c r="AC120" s="25">
        <v>8</v>
      </c>
      <c r="AD120" s="25">
        <v>7</v>
      </c>
      <c r="AE120" s="25">
        <v>5</v>
      </c>
      <c r="AF120" s="25">
        <v>9</v>
      </c>
      <c r="AG120" s="25">
        <v>9</v>
      </c>
      <c r="AH120" s="25">
        <v>7</v>
      </c>
      <c r="AI120" s="25">
        <v>13</v>
      </c>
      <c r="AJ120" s="25">
        <v>9</v>
      </c>
      <c r="AK120" s="25">
        <v>13</v>
      </c>
      <c r="AL120" s="25">
        <v>13</v>
      </c>
      <c r="AM120" s="25">
        <v>16</v>
      </c>
      <c r="AN120" s="25">
        <v>8</v>
      </c>
      <c r="AO120" s="25">
        <v>15</v>
      </c>
      <c r="AP120" s="25">
        <v>14</v>
      </c>
      <c r="AQ120" s="25">
        <v>20</v>
      </c>
      <c r="AR120" s="25">
        <v>17</v>
      </c>
      <c r="AS120" s="25">
        <v>11</v>
      </c>
      <c r="AT120" s="25">
        <v>15</v>
      </c>
      <c r="AU120" s="25">
        <v>19</v>
      </c>
      <c r="AV120" s="25">
        <v>21</v>
      </c>
      <c r="AW120" s="25">
        <v>12</v>
      </c>
      <c r="AX120" s="25">
        <v>13</v>
      </c>
      <c r="AY120" s="25">
        <v>20</v>
      </c>
      <c r="AZ120" s="25">
        <v>10</v>
      </c>
      <c r="BA120" s="25">
        <v>6</v>
      </c>
      <c r="BB120" s="25">
        <v>6</v>
      </c>
      <c r="BC120" s="25">
        <v>7</v>
      </c>
    </row>
    <row r="121" spans="1:55" ht="15.75" thickBot="1" x14ac:dyDescent="0.3">
      <c r="A121" s="23" t="s">
        <v>253</v>
      </c>
      <c r="B121" s="24">
        <v>2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1</v>
      </c>
      <c r="I121" s="25">
        <v>0</v>
      </c>
      <c r="J121" s="25">
        <v>0</v>
      </c>
      <c r="K121" s="25">
        <v>1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</row>
    <row r="122" spans="1:55" ht="15.75" thickBot="1" x14ac:dyDescent="0.3">
      <c r="A122" s="23" t="s">
        <v>254</v>
      </c>
      <c r="B122" s="24">
        <v>640</v>
      </c>
      <c r="C122" s="25">
        <v>16</v>
      </c>
      <c r="D122" s="25">
        <v>18</v>
      </c>
      <c r="E122" s="25">
        <v>22</v>
      </c>
      <c r="F122" s="25">
        <v>7</v>
      </c>
      <c r="G122" s="25">
        <v>20</v>
      </c>
      <c r="H122" s="25">
        <v>21</v>
      </c>
      <c r="I122" s="25">
        <v>24</v>
      </c>
      <c r="J122" s="25">
        <v>8</v>
      </c>
      <c r="K122" s="25">
        <v>9</v>
      </c>
      <c r="L122" s="25">
        <v>7</v>
      </c>
      <c r="M122" s="25">
        <v>8</v>
      </c>
      <c r="N122" s="25">
        <v>11</v>
      </c>
      <c r="O122" s="25">
        <v>11</v>
      </c>
      <c r="P122" s="25">
        <v>6</v>
      </c>
      <c r="Q122" s="25">
        <v>13</v>
      </c>
      <c r="R122" s="25">
        <v>8</v>
      </c>
      <c r="S122" s="25">
        <v>11</v>
      </c>
      <c r="T122" s="25">
        <v>14</v>
      </c>
      <c r="U122" s="25">
        <v>9</v>
      </c>
      <c r="V122" s="25">
        <v>11</v>
      </c>
      <c r="W122" s="25">
        <v>11</v>
      </c>
      <c r="X122" s="25">
        <v>12</v>
      </c>
      <c r="Y122" s="25">
        <v>17</v>
      </c>
      <c r="Z122" s="25">
        <v>5</v>
      </c>
      <c r="AA122" s="25">
        <v>8</v>
      </c>
      <c r="AB122" s="25">
        <v>10</v>
      </c>
      <c r="AC122" s="25">
        <v>8</v>
      </c>
      <c r="AD122" s="25">
        <v>7</v>
      </c>
      <c r="AE122" s="25">
        <v>5</v>
      </c>
      <c r="AF122" s="25">
        <v>9</v>
      </c>
      <c r="AG122" s="25">
        <v>9</v>
      </c>
      <c r="AH122" s="25">
        <v>7</v>
      </c>
      <c r="AI122" s="25">
        <v>13</v>
      </c>
      <c r="AJ122" s="25">
        <v>9</v>
      </c>
      <c r="AK122" s="25">
        <v>13</v>
      </c>
      <c r="AL122" s="25">
        <v>13</v>
      </c>
      <c r="AM122" s="25">
        <v>16</v>
      </c>
      <c r="AN122" s="25">
        <v>8</v>
      </c>
      <c r="AO122" s="25">
        <v>15</v>
      </c>
      <c r="AP122" s="25">
        <v>14</v>
      </c>
      <c r="AQ122" s="25">
        <v>20</v>
      </c>
      <c r="AR122" s="25">
        <v>17</v>
      </c>
      <c r="AS122" s="25">
        <v>11</v>
      </c>
      <c r="AT122" s="25">
        <v>15</v>
      </c>
      <c r="AU122" s="25">
        <v>19</v>
      </c>
      <c r="AV122" s="25">
        <v>21</v>
      </c>
      <c r="AW122" s="25">
        <v>12</v>
      </c>
      <c r="AX122" s="25">
        <v>13</v>
      </c>
      <c r="AY122" s="25">
        <v>20</v>
      </c>
      <c r="AZ122" s="25">
        <v>10</v>
      </c>
      <c r="BA122" s="25">
        <v>6</v>
      </c>
      <c r="BB122" s="25">
        <v>6</v>
      </c>
      <c r="BC122" s="25">
        <v>7</v>
      </c>
    </row>
    <row r="123" spans="1:55" ht="15.75" thickBot="1" x14ac:dyDescent="0.3">
      <c r="A123" s="23" t="s">
        <v>255</v>
      </c>
      <c r="B123" s="24">
        <v>525</v>
      </c>
      <c r="C123" s="25">
        <v>12</v>
      </c>
      <c r="D123" s="25">
        <v>22</v>
      </c>
      <c r="E123" s="25">
        <v>13</v>
      </c>
      <c r="F123" s="25">
        <v>10</v>
      </c>
      <c r="G123" s="25">
        <v>7</v>
      </c>
      <c r="H123" s="25">
        <v>5</v>
      </c>
      <c r="I123" s="25">
        <v>14</v>
      </c>
      <c r="J123" s="25">
        <v>8</v>
      </c>
      <c r="K123" s="25">
        <v>15</v>
      </c>
      <c r="L123" s="25">
        <v>6</v>
      </c>
      <c r="M123" s="25">
        <v>10</v>
      </c>
      <c r="N123" s="25">
        <v>7</v>
      </c>
      <c r="O123" s="25">
        <v>18</v>
      </c>
      <c r="P123" s="25">
        <v>11</v>
      </c>
      <c r="Q123" s="25">
        <v>4</v>
      </c>
      <c r="R123" s="25">
        <v>13</v>
      </c>
      <c r="S123" s="25">
        <v>8</v>
      </c>
      <c r="T123" s="25">
        <v>5</v>
      </c>
      <c r="U123" s="25">
        <v>13</v>
      </c>
      <c r="V123" s="25">
        <v>9</v>
      </c>
      <c r="W123" s="25">
        <v>13</v>
      </c>
      <c r="X123" s="25">
        <v>4</v>
      </c>
      <c r="Y123" s="25">
        <v>10</v>
      </c>
      <c r="Z123" s="25">
        <v>10</v>
      </c>
      <c r="AA123" s="25">
        <v>12</v>
      </c>
      <c r="AB123" s="25">
        <v>8</v>
      </c>
      <c r="AC123" s="25">
        <v>11</v>
      </c>
      <c r="AD123" s="25">
        <v>5</v>
      </c>
      <c r="AE123" s="25">
        <v>6</v>
      </c>
      <c r="AF123" s="25">
        <v>7</v>
      </c>
      <c r="AG123" s="25">
        <v>4</v>
      </c>
      <c r="AH123" s="25">
        <v>6</v>
      </c>
      <c r="AI123" s="25">
        <v>6</v>
      </c>
      <c r="AJ123" s="25">
        <v>11</v>
      </c>
      <c r="AK123" s="25">
        <v>12</v>
      </c>
      <c r="AL123" s="25">
        <v>13</v>
      </c>
      <c r="AM123" s="25">
        <v>7</v>
      </c>
      <c r="AN123" s="25">
        <v>7</v>
      </c>
      <c r="AO123" s="25">
        <v>11</v>
      </c>
      <c r="AP123" s="25">
        <v>13</v>
      </c>
      <c r="AQ123" s="25">
        <v>6</v>
      </c>
      <c r="AR123" s="25">
        <v>11</v>
      </c>
      <c r="AS123" s="25">
        <v>7</v>
      </c>
      <c r="AT123" s="25">
        <v>6</v>
      </c>
      <c r="AU123" s="25">
        <v>13</v>
      </c>
      <c r="AV123" s="25">
        <v>10</v>
      </c>
      <c r="AW123" s="25">
        <v>21</v>
      </c>
      <c r="AX123" s="25">
        <v>26</v>
      </c>
      <c r="AY123" s="25">
        <v>13</v>
      </c>
      <c r="AZ123" s="25">
        <v>8</v>
      </c>
      <c r="BA123" s="25">
        <v>4</v>
      </c>
      <c r="BB123" s="25">
        <v>6</v>
      </c>
      <c r="BC123" s="25">
        <v>8</v>
      </c>
    </row>
    <row r="124" spans="1:55" ht="15.75" thickBot="1" x14ac:dyDescent="0.3">
      <c r="A124" s="23" t="s">
        <v>256</v>
      </c>
      <c r="B124" s="24">
        <v>1879</v>
      </c>
      <c r="C124" s="25">
        <v>29</v>
      </c>
      <c r="D124" s="25">
        <v>29</v>
      </c>
      <c r="E124" s="25">
        <v>27</v>
      </c>
      <c r="F124" s="25">
        <v>36</v>
      </c>
      <c r="G124" s="25">
        <v>24</v>
      </c>
      <c r="H124" s="25">
        <v>21</v>
      </c>
      <c r="I124" s="25">
        <v>17</v>
      </c>
      <c r="J124" s="25">
        <v>23</v>
      </c>
      <c r="K124" s="25">
        <v>34</v>
      </c>
      <c r="L124" s="25">
        <v>32</v>
      </c>
      <c r="M124" s="25">
        <v>29</v>
      </c>
      <c r="N124" s="25">
        <v>41</v>
      </c>
      <c r="O124" s="25">
        <v>24</v>
      </c>
      <c r="P124" s="25">
        <v>38</v>
      </c>
      <c r="Q124" s="25">
        <v>26</v>
      </c>
      <c r="R124" s="25">
        <v>49</v>
      </c>
      <c r="S124" s="25">
        <v>44</v>
      </c>
      <c r="T124" s="25">
        <v>40</v>
      </c>
      <c r="U124" s="25">
        <v>38</v>
      </c>
      <c r="V124" s="25">
        <v>35</v>
      </c>
      <c r="W124" s="25">
        <v>41</v>
      </c>
      <c r="X124" s="25">
        <v>43</v>
      </c>
      <c r="Y124" s="25">
        <v>28</v>
      </c>
      <c r="Z124" s="25">
        <v>28</v>
      </c>
      <c r="AA124" s="25">
        <v>52</v>
      </c>
      <c r="AB124" s="25">
        <v>38</v>
      </c>
      <c r="AC124" s="25">
        <v>33</v>
      </c>
      <c r="AD124" s="25">
        <v>36</v>
      </c>
      <c r="AE124" s="25">
        <v>24</v>
      </c>
      <c r="AF124" s="25">
        <v>26</v>
      </c>
      <c r="AG124" s="25">
        <v>48</v>
      </c>
      <c r="AH124" s="25">
        <v>22</v>
      </c>
      <c r="AI124" s="25">
        <v>32</v>
      </c>
      <c r="AJ124" s="25">
        <v>44</v>
      </c>
      <c r="AK124" s="25">
        <v>32</v>
      </c>
      <c r="AL124" s="25">
        <v>37</v>
      </c>
      <c r="AM124" s="25">
        <v>32</v>
      </c>
      <c r="AN124" s="25">
        <v>40</v>
      </c>
      <c r="AO124" s="25">
        <v>50</v>
      </c>
      <c r="AP124" s="25">
        <v>46</v>
      </c>
      <c r="AQ124" s="25">
        <v>41</v>
      </c>
      <c r="AR124" s="25">
        <v>50</v>
      </c>
      <c r="AS124" s="25">
        <v>39</v>
      </c>
      <c r="AT124" s="25">
        <v>45</v>
      </c>
      <c r="AU124" s="25">
        <v>46</v>
      </c>
      <c r="AV124" s="25">
        <v>53</v>
      </c>
      <c r="AW124" s="25">
        <v>46</v>
      </c>
      <c r="AX124" s="25">
        <v>32</v>
      </c>
      <c r="AY124" s="25">
        <v>39</v>
      </c>
      <c r="AZ124" s="25">
        <v>40</v>
      </c>
      <c r="BA124" s="25">
        <v>29</v>
      </c>
      <c r="BB124" s="25">
        <v>18</v>
      </c>
      <c r="BC124" s="25">
        <v>33</v>
      </c>
    </row>
    <row r="125" spans="1:55" ht="15.75" thickBot="1" x14ac:dyDescent="0.3">
      <c r="A125" s="23" t="s">
        <v>257</v>
      </c>
      <c r="B125" s="24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</row>
    <row r="126" spans="1:55" ht="15.75" thickBot="1" x14ac:dyDescent="0.3">
      <c r="A126" s="23" t="s">
        <v>258</v>
      </c>
      <c r="B126" s="24">
        <v>0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</row>
    <row r="127" spans="1:55" ht="15.75" thickBot="1" x14ac:dyDescent="0.3">
      <c r="A127" s="23" t="s">
        <v>259</v>
      </c>
      <c r="B127" s="24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</row>
    <row r="128" spans="1:55" ht="15.75" thickBot="1" x14ac:dyDescent="0.3">
      <c r="A128" s="23" t="s">
        <v>260</v>
      </c>
      <c r="B128" s="24">
        <v>0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</row>
    <row r="129" spans="1:55" ht="15.75" thickBot="1" x14ac:dyDescent="0.3">
      <c r="A129" s="23" t="s">
        <v>261</v>
      </c>
      <c r="B129" s="24">
        <v>0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</row>
    <row r="130" spans="1:55" ht="15.75" thickBot="1" x14ac:dyDescent="0.3">
      <c r="A130" s="23" t="s">
        <v>262</v>
      </c>
      <c r="B130" s="24">
        <v>0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</row>
    <row r="131" spans="1:55" ht="15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</row>
    <row r="132" spans="1:55" ht="18" customHeight="1" thickBot="1" x14ac:dyDescent="0.3">
      <c r="A132" s="37" t="s">
        <v>269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</row>
    <row r="133" spans="1:55" ht="15.75" thickBot="1" x14ac:dyDescent="0.3">
      <c r="A133" s="42" t="s">
        <v>270</v>
      </c>
      <c r="B133" s="39" t="s">
        <v>277</v>
      </c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1"/>
    </row>
    <row r="134" spans="1:55" ht="15.75" thickBot="1" x14ac:dyDescent="0.3">
      <c r="A134" s="33"/>
      <c r="B134" s="22" t="s">
        <v>185</v>
      </c>
      <c r="C134" s="23" t="s">
        <v>186</v>
      </c>
      <c r="D134" s="23" t="s">
        <v>187</v>
      </c>
      <c r="E134" s="23" t="s">
        <v>188</v>
      </c>
      <c r="F134" s="23" t="s">
        <v>189</v>
      </c>
      <c r="G134" s="23" t="s">
        <v>190</v>
      </c>
      <c r="H134" s="23" t="s">
        <v>191</v>
      </c>
      <c r="I134" s="23" t="s">
        <v>192</v>
      </c>
      <c r="J134" s="23" t="s">
        <v>193</v>
      </c>
      <c r="K134" s="23" t="s">
        <v>194</v>
      </c>
      <c r="L134" s="23" t="s">
        <v>195</v>
      </c>
      <c r="M134" s="23" t="s">
        <v>196</v>
      </c>
      <c r="N134" s="23" t="s">
        <v>197</v>
      </c>
      <c r="O134" s="23" t="s">
        <v>198</v>
      </c>
      <c r="P134" s="23" t="s">
        <v>199</v>
      </c>
      <c r="Q134" s="23" t="s">
        <v>200</v>
      </c>
      <c r="R134" s="23" t="s">
        <v>201</v>
      </c>
      <c r="S134" s="23" t="s">
        <v>202</v>
      </c>
      <c r="T134" s="23" t="s">
        <v>203</v>
      </c>
      <c r="U134" s="23" t="s">
        <v>204</v>
      </c>
      <c r="V134" s="23" t="s">
        <v>205</v>
      </c>
      <c r="W134" s="23" t="s">
        <v>206</v>
      </c>
      <c r="X134" s="23" t="s">
        <v>207</v>
      </c>
      <c r="Y134" s="23" t="s">
        <v>208</v>
      </c>
      <c r="Z134" s="23" t="s">
        <v>209</v>
      </c>
      <c r="AA134" s="23" t="s">
        <v>210</v>
      </c>
      <c r="AB134" s="23" t="s">
        <v>211</v>
      </c>
      <c r="AC134" s="23" t="s">
        <v>212</v>
      </c>
      <c r="AD134" s="23" t="s">
        <v>213</v>
      </c>
      <c r="AE134" s="23" t="s">
        <v>214</v>
      </c>
      <c r="AF134" s="23" t="s">
        <v>215</v>
      </c>
      <c r="AG134" s="23" t="s">
        <v>216</v>
      </c>
      <c r="AH134" s="23" t="s">
        <v>217</v>
      </c>
      <c r="AI134" s="23" t="s">
        <v>218</v>
      </c>
      <c r="AJ134" s="23" t="s">
        <v>219</v>
      </c>
      <c r="AK134" s="23" t="s">
        <v>220</v>
      </c>
      <c r="AL134" s="23" t="s">
        <v>221</v>
      </c>
      <c r="AM134" s="23" t="s">
        <v>222</v>
      </c>
      <c r="AN134" s="23" t="s">
        <v>223</v>
      </c>
      <c r="AO134" s="23" t="s">
        <v>224</v>
      </c>
      <c r="AP134" s="23" t="s">
        <v>225</v>
      </c>
      <c r="AQ134" s="23" t="s">
        <v>226</v>
      </c>
      <c r="AR134" s="23" t="s">
        <v>227</v>
      </c>
      <c r="AS134" s="23" t="s">
        <v>228</v>
      </c>
      <c r="AT134" s="23" t="s">
        <v>229</v>
      </c>
      <c r="AU134" s="23" t="s">
        <v>230</v>
      </c>
      <c r="AV134" s="23" t="s">
        <v>231</v>
      </c>
      <c r="AW134" s="23" t="s">
        <v>232</v>
      </c>
      <c r="AX134" s="23" t="s">
        <v>233</v>
      </c>
      <c r="AY134" s="23" t="s">
        <v>234</v>
      </c>
      <c r="AZ134" s="23" t="s">
        <v>235</v>
      </c>
      <c r="BA134" s="23" t="s">
        <v>236</v>
      </c>
      <c r="BB134" s="23" t="s">
        <v>237</v>
      </c>
      <c r="BC134" s="23" t="s">
        <v>278</v>
      </c>
    </row>
    <row r="135" spans="1:55" ht="15.75" thickBot="1" x14ac:dyDescent="0.3">
      <c r="A135" s="23" t="s">
        <v>238</v>
      </c>
      <c r="B135" s="24">
        <v>15735</v>
      </c>
      <c r="C135" s="25">
        <v>312</v>
      </c>
      <c r="D135" s="25">
        <v>290</v>
      </c>
      <c r="E135" s="25">
        <v>288</v>
      </c>
      <c r="F135" s="25">
        <v>307</v>
      </c>
      <c r="G135" s="25">
        <v>297</v>
      </c>
      <c r="H135" s="25">
        <v>316</v>
      </c>
      <c r="I135" s="25">
        <v>338</v>
      </c>
      <c r="J135" s="25">
        <v>295</v>
      </c>
      <c r="K135" s="25">
        <v>299</v>
      </c>
      <c r="L135" s="25">
        <v>243</v>
      </c>
      <c r="M135" s="25">
        <v>288</v>
      </c>
      <c r="N135" s="25">
        <v>305</v>
      </c>
      <c r="O135" s="25">
        <v>324</v>
      </c>
      <c r="P135" s="25">
        <v>316</v>
      </c>
      <c r="Q135" s="25">
        <v>334</v>
      </c>
      <c r="R135" s="25">
        <v>312</v>
      </c>
      <c r="S135" s="25">
        <v>287</v>
      </c>
      <c r="T135" s="25">
        <v>285</v>
      </c>
      <c r="U135" s="25">
        <v>291</v>
      </c>
      <c r="V135" s="25">
        <v>284</v>
      </c>
      <c r="W135" s="25">
        <v>282</v>
      </c>
      <c r="X135" s="25">
        <v>306</v>
      </c>
      <c r="Y135" s="25">
        <v>256</v>
      </c>
      <c r="Z135" s="25">
        <v>292</v>
      </c>
      <c r="AA135" s="25">
        <v>325</v>
      </c>
      <c r="AB135" s="25">
        <v>301</v>
      </c>
      <c r="AC135" s="25">
        <v>300</v>
      </c>
      <c r="AD135" s="25">
        <v>292</v>
      </c>
      <c r="AE135" s="25">
        <v>307</v>
      </c>
      <c r="AF135" s="25">
        <v>279</v>
      </c>
      <c r="AG135" s="25">
        <v>277</v>
      </c>
      <c r="AH135" s="25">
        <v>269</v>
      </c>
      <c r="AI135" s="25">
        <v>312</v>
      </c>
      <c r="AJ135" s="25">
        <v>282</v>
      </c>
      <c r="AK135" s="25">
        <v>290</v>
      </c>
      <c r="AL135" s="25">
        <v>258</v>
      </c>
      <c r="AM135" s="25">
        <v>294</v>
      </c>
      <c r="AN135" s="25">
        <v>301</v>
      </c>
      <c r="AO135" s="25">
        <v>332</v>
      </c>
      <c r="AP135" s="25">
        <v>321</v>
      </c>
      <c r="AQ135" s="25">
        <v>326</v>
      </c>
      <c r="AR135" s="25">
        <v>303</v>
      </c>
      <c r="AS135" s="25">
        <v>271</v>
      </c>
      <c r="AT135" s="25">
        <v>304</v>
      </c>
      <c r="AU135" s="25">
        <v>338</v>
      </c>
      <c r="AV135" s="25">
        <v>288</v>
      </c>
      <c r="AW135" s="25">
        <v>304</v>
      </c>
      <c r="AX135" s="25">
        <v>265</v>
      </c>
      <c r="AY135" s="25">
        <v>308</v>
      </c>
      <c r="AZ135" s="25">
        <v>319</v>
      </c>
      <c r="BA135" s="25">
        <v>241</v>
      </c>
      <c r="BB135" s="25">
        <v>269</v>
      </c>
      <c r="BC135" s="25">
        <v>312</v>
      </c>
    </row>
    <row r="136" spans="1:55" ht="15.75" thickBot="1" x14ac:dyDescent="0.3">
      <c r="A136" s="23" t="s">
        <v>239</v>
      </c>
      <c r="B136" s="24">
        <v>4809</v>
      </c>
      <c r="C136" s="25">
        <v>74</v>
      </c>
      <c r="D136" s="25">
        <v>49</v>
      </c>
      <c r="E136" s="25">
        <v>70</v>
      </c>
      <c r="F136" s="25">
        <v>54</v>
      </c>
      <c r="G136" s="25">
        <v>46</v>
      </c>
      <c r="H136" s="25">
        <v>64</v>
      </c>
      <c r="I136" s="25">
        <v>74</v>
      </c>
      <c r="J136" s="25">
        <v>68</v>
      </c>
      <c r="K136" s="25">
        <v>62</v>
      </c>
      <c r="L136" s="25">
        <v>49</v>
      </c>
      <c r="M136" s="25">
        <v>82</v>
      </c>
      <c r="N136" s="25">
        <v>100</v>
      </c>
      <c r="O136" s="25">
        <v>110</v>
      </c>
      <c r="P136" s="25">
        <v>87</v>
      </c>
      <c r="Q136" s="25">
        <v>110</v>
      </c>
      <c r="R136" s="25">
        <v>99</v>
      </c>
      <c r="S136" s="25">
        <v>87</v>
      </c>
      <c r="T136" s="25">
        <v>74</v>
      </c>
      <c r="U136" s="25">
        <v>78</v>
      </c>
      <c r="V136" s="25">
        <v>97</v>
      </c>
      <c r="W136" s="25">
        <v>112</v>
      </c>
      <c r="X136" s="25">
        <v>128</v>
      </c>
      <c r="Y136" s="25">
        <v>111</v>
      </c>
      <c r="Z136" s="25">
        <v>132</v>
      </c>
      <c r="AA136" s="25">
        <v>171</v>
      </c>
      <c r="AB136" s="25">
        <v>129</v>
      </c>
      <c r="AC136" s="25">
        <v>164</v>
      </c>
      <c r="AD136" s="25">
        <v>145</v>
      </c>
      <c r="AE136" s="25">
        <v>146</v>
      </c>
      <c r="AF136" s="25">
        <v>107</v>
      </c>
      <c r="AG136" s="25">
        <v>73</v>
      </c>
      <c r="AH136" s="25">
        <v>93</v>
      </c>
      <c r="AI136" s="25">
        <v>114</v>
      </c>
      <c r="AJ136" s="25">
        <v>82</v>
      </c>
      <c r="AK136" s="25">
        <v>100</v>
      </c>
      <c r="AL136" s="25">
        <v>72</v>
      </c>
      <c r="AM136" s="25">
        <v>97</v>
      </c>
      <c r="AN136" s="25">
        <v>102</v>
      </c>
      <c r="AO136" s="25">
        <v>110</v>
      </c>
      <c r="AP136" s="25">
        <v>86</v>
      </c>
      <c r="AQ136" s="25">
        <v>91</v>
      </c>
      <c r="AR136" s="25">
        <v>99</v>
      </c>
      <c r="AS136" s="25">
        <v>78</v>
      </c>
      <c r="AT136" s="25">
        <v>73</v>
      </c>
      <c r="AU136" s="25">
        <v>95</v>
      </c>
      <c r="AV136" s="25">
        <v>68</v>
      </c>
      <c r="AW136" s="25">
        <v>69</v>
      </c>
      <c r="AX136" s="25">
        <v>66</v>
      </c>
      <c r="AY136" s="25">
        <v>85</v>
      </c>
      <c r="AZ136" s="25">
        <v>77</v>
      </c>
      <c r="BA136" s="25">
        <v>65</v>
      </c>
      <c r="BB136" s="25">
        <v>65</v>
      </c>
      <c r="BC136" s="25">
        <v>70</v>
      </c>
    </row>
    <row r="137" spans="1:55" ht="15.75" thickBot="1" x14ac:dyDescent="0.3">
      <c r="A137" s="23" t="s">
        <v>240</v>
      </c>
      <c r="B137" s="24">
        <v>3893</v>
      </c>
      <c r="C137" s="25">
        <v>54</v>
      </c>
      <c r="D137" s="25">
        <v>27</v>
      </c>
      <c r="E137" s="25">
        <v>40</v>
      </c>
      <c r="F137" s="25">
        <v>39</v>
      </c>
      <c r="G137" s="25">
        <v>34</v>
      </c>
      <c r="H137" s="25">
        <v>41</v>
      </c>
      <c r="I137" s="25">
        <v>51</v>
      </c>
      <c r="J137" s="25">
        <v>58</v>
      </c>
      <c r="K137" s="25">
        <v>57</v>
      </c>
      <c r="L137" s="25">
        <v>44</v>
      </c>
      <c r="M137" s="25">
        <v>69</v>
      </c>
      <c r="N137" s="25">
        <v>90</v>
      </c>
      <c r="O137" s="25">
        <v>84</v>
      </c>
      <c r="P137" s="25">
        <v>71</v>
      </c>
      <c r="Q137" s="25">
        <v>96</v>
      </c>
      <c r="R137" s="25">
        <v>84</v>
      </c>
      <c r="S137" s="25">
        <v>73</v>
      </c>
      <c r="T137" s="25">
        <v>66</v>
      </c>
      <c r="U137" s="25">
        <v>66</v>
      </c>
      <c r="V137" s="25">
        <v>85</v>
      </c>
      <c r="W137" s="25">
        <v>97</v>
      </c>
      <c r="X137" s="25">
        <v>106</v>
      </c>
      <c r="Y137" s="25">
        <v>88</v>
      </c>
      <c r="Z137" s="25">
        <v>102</v>
      </c>
      <c r="AA137" s="25">
        <v>152</v>
      </c>
      <c r="AB137" s="25">
        <v>97</v>
      </c>
      <c r="AC137" s="25">
        <v>144</v>
      </c>
      <c r="AD137" s="25">
        <v>100</v>
      </c>
      <c r="AE137" s="25">
        <v>125</v>
      </c>
      <c r="AF137" s="25">
        <v>82</v>
      </c>
      <c r="AG137" s="25">
        <v>60</v>
      </c>
      <c r="AH137" s="25">
        <v>76</v>
      </c>
      <c r="AI137" s="25">
        <v>90</v>
      </c>
      <c r="AJ137" s="25">
        <v>67</v>
      </c>
      <c r="AK137" s="25">
        <v>78</v>
      </c>
      <c r="AL137" s="25">
        <v>54</v>
      </c>
      <c r="AM137" s="25">
        <v>84</v>
      </c>
      <c r="AN137" s="25">
        <v>81</v>
      </c>
      <c r="AO137" s="25">
        <v>86</v>
      </c>
      <c r="AP137" s="25">
        <v>72</v>
      </c>
      <c r="AQ137" s="25">
        <v>74</v>
      </c>
      <c r="AR137" s="25">
        <v>76</v>
      </c>
      <c r="AS137" s="25">
        <v>59</v>
      </c>
      <c r="AT137" s="25">
        <v>64</v>
      </c>
      <c r="AU137" s="25">
        <v>71</v>
      </c>
      <c r="AV137" s="25">
        <v>57</v>
      </c>
      <c r="AW137" s="25">
        <v>60</v>
      </c>
      <c r="AX137" s="25">
        <v>51</v>
      </c>
      <c r="AY137" s="25">
        <v>72</v>
      </c>
      <c r="AZ137" s="25">
        <v>66</v>
      </c>
      <c r="BA137" s="25">
        <v>55</v>
      </c>
      <c r="BB137" s="25">
        <v>54</v>
      </c>
      <c r="BC137" s="25">
        <v>64</v>
      </c>
    </row>
    <row r="138" spans="1:55" ht="15.75" thickBot="1" x14ac:dyDescent="0.3">
      <c r="A138" s="23" t="s">
        <v>241</v>
      </c>
      <c r="B138" s="24">
        <v>153</v>
      </c>
      <c r="C138" s="25">
        <v>6</v>
      </c>
      <c r="D138" s="25">
        <v>3</v>
      </c>
      <c r="E138" s="25">
        <v>2</v>
      </c>
      <c r="F138" s="25">
        <v>3</v>
      </c>
      <c r="G138" s="25">
        <v>0</v>
      </c>
      <c r="H138" s="25">
        <v>7</v>
      </c>
      <c r="I138" s="25">
        <v>6</v>
      </c>
      <c r="J138" s="25">
        <v>0</v>
      </c>
      <c r="K138" s="25">
        <v>1</v>
      </c>
      <c r="L138" s="25">
        <v>0</v>
      </c>
      <c r="M138" s="25">
        <v>0</v>
      </c>
      <c r="N138" s="25">
        <v>1</v>
      </c>
      <c r="O138" s="25">
        <v>4</v>
      </c>
      <c r="P138" s="25">
        <v>3</v>
      </c>
      <c r="Q138" s="25">
        <v>1</v>
      </c>
      <c r="R138" s="25">
        <v>0</v>
      </c>
      <c r="S138" s="25">
        <v>0</v>
      </c>
      <c r="T138" s="25">
        <v>1</v>
      </c>
      <c r="U138" s="25">
        <v>3</v>
      </c>
      <c r="V138" s="25">
        <v>2</v>
      </c>
      <c r="W138" s="25">
        <v>4</v>
      </c>
      <c r="X138" s="25">
        <v>4</v>
      </c>
      <c r="Y138" s="25">
        <v>9</v>
      </c>
      <c r="Z138" s="25">
        <v>5</v>
      </c>
      <c r="AA138" s="25">
        <v>4</v>
      </c>
      <c r="AB138" s="25">
        <v>5</v>
      </c>
      <c r="AC138" s="25">
        <v>3</v>
      </c>
      <c r="AD138" s="25">
        <v>11</v>
      </c>
      <c r="AE138" s="25">
        <v>8</v>
      </c>
      <c r="AF138" s="25">
        <v>8</v>
      </c>
      <c r="AG138" s="25">
        <v>2</v>
      </c>
      <c r="AH138" s="25">
        <v>4</v>
      </c>
      <c r="AI138" s="25">
        <v>9</v>
      </c>
      <c r="AJ138" s="25">
        <v>4</v>
      </c>
      <c r="AK138" s="25">
        <v>2</v>
      </c>
      <c r="AL138" s="25">
        <v>3</v>
      </c>
      <c r="AM138" s="25">
        <v>1</v>
      </c>
      <c r="AN138" s="25">
        <v>4</v>
      </c>
      <c r="AO138" s="25">
        <v>2</v>
      </c>
      <c r="AP138" s="25">
        <v>2</v>
      </c>
      <c r="AQ138" s="25">
        <v>2</v>
      </c>
      <c r="AR138" s="25">
        <v>3</v>
      </c>
      <c r="AS138" s="25">
        <v>2</v>
      </c>
      <c r="AT138" s="25">
        <v>0</v>
      </c>
      <c r="AU138" s="25">
        <v>3</v>
      </c>
      <c r="AV138" s="25">
        <v>1</v>
      </c>
      <c r="AW138" s="25">
        <v>1</v>
      </c>
      <c r="AX138" s="25">
        <v>1</v>
      </c>
      <c r="AY138" s="25">
        <v>1</v>
      </c>
      <c r="AZ138" s="25">
        <v>0</v>
      </c>
      <c r="BA138" s="25">
        <v>1</v>
      </c>
      <c r="BB138" s="25">
        <v>0</v>
      </c>
      <c r="BC138" s="25">
        <v>1</v>
      </c>
    </row>
    <row r="139" spans="1:55" ht="15.75" thickBot="1" x14ac:dyDescent="0.3">
      <c r="A139" s="23" t="s">
        <v>242</v>
      </c>
      <c r="B139" s="24">
        <v>15</v>
      </c>
      <c r="C139" s="25">
        <v>0</v>
      </c>
      <c r="D139" s="25">
        <v>1</v>
      </c>
      <c r="E139" s="25">
        <v>2</v>
      </c>
      <c r="F139" s="25">
        <v>0</v>
      </c>
      <c r="G139" s="25">
        <v>1</v>
      </c>
      <c r="H139" s="25">
        <v>2</v>
      </c>
      <c r="I139" s="25">
        <v>0</v>
      </c>
      <c r="J139" s="25">
        <v>0</v>
      </c>
      <c r="K139" s="25">
        <v>0</v>
      </c>
      <c r="L139" s="25">
        <v>0</v>
      </c>
      <c r="M139" s="25">
        <v>1</v>
      </c>
      <c r="N139" s="25">
        <v>0</v>
      </c>
      <c r="O139" s="25">
        <v>2</v>
      </c>
      <c r="P139" s="25">
        <v>0</v>
      </c>
      <c r="Q139" s="25">
        <v>1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1</v>
      </c>
      <c r="AA139" s="25">
        <v>0</v>
      </c>
      <c r="AB139" s="25">
        <v>0</v>
      </c>
      <c r="AC139" s="25">
        <v>2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1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1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</row>
    <row r="140" spans="1:55" ht="15.75" thickBot="1" x14ac:dyDescent="0.3">
      <c r="A140" s="23" t="s">
        <v>243</v>
      </c>
      <c r="B140" s="24">
        <v>480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3</v>
      </c>
      <c r="K140" s="25">
        <v>3</v>
      </c>
      <c r="L140" s="25">
        <v>5</v>
      </c>
      <c r="M140" s="25">
        <v>8</v>
      </c>
      <c r="N140" s="25">
        <v>6</v>
      </c>
      <c r="O140" s="25">
        <v>13</v>
      </c>
      <c r="P140" s="25">
        <v>8</v>
      </c>
      <c r="Q140" s="25">
        <v>7</v>
      </c>
      <c r="R140" s="25">
        <v>12</v>
      </c>
      <c r="S140" s="25">
        <v>8</v>
      </c>
      <c r="T140" s="25">
        <v>5</v>
      </c>
      <c r="U140" s="25">
        <v>4</v>
      </c>
      <c r="V140" s="25">
        <v>9</v>
      </c>
      <c r="W140" s="25">
        <v>8</v>
      </c>
      <c r="X140" s="25">
        <v>11</v>
      </c>
      <c r="Y140" s="25">
        <v>11</v>
      </c>
      <c r="Z140" s="25">
        <v>21</v>
      </c>
      <c r="AA140" s="25">
        <v>13</v>
      </c>
      <c r="AB140" s="25">
        <v>22</v>
      </c>
      <c r="AC140" s="25">
        <v>11</v>
      </c>
      <c r="AD140" s="25">
        <v>28</v>
      </c>
      <c r="AE140" s="25">
        <v>11</v>
      </c>
      <c r="AF140" s="25">
        <v>15</v>
      </c>
      <c r="AG140" s="25">
        <v>9</v>
      </c>
      <c r="AH140" s="25">
        <v>12</v>
      </c>
      <c r="AI140" s="25">
        <v>9</v>
      </c>
      <c r="AJ140" s="25">
        <v>10</v>
      </c>
      <c r="AK140" s="25">
        <v>18</v>
      </c>
      <c r="AL140" s="25">
        <v>11</v>
      </c>
      <c r="AM140" s="25">
        <v>12</v>
      </c>
      <c r="AN140" s="25">
        <v>15</v>
      </c>
      <c r="AO140" s="25">
        <v>15</v>
      </c>
      <c r="AP140" s="25">
        <v>9</v>
      </c>
      <c r="AQ140" s="25">
        <v>10</v>
      </c>
      <c r="AR140" s="25">
        <v>13</v>
      </c>
      <c r="AS140" s="25">
        <v>13</v>
      </c>
      <c r="AT140" s="25">
        <v>5</v>
      </c>
      <c r="AU140" s="25">
        <v>17</v>
      </c>
      <c r="AV140" s="25">
        <v>9</v>
      </c>
      <c r="AW140" s="25">
        <v>5</v>
      </c>
      <c r="AX140" s="25">
        <v>4</v>
      </c>
      <c r="AY140" s="25">
        <v>12</v>
      </c>
      <c r="AZ140" s="25">
        <v>10</v>
      </c>
      <c r="BA140" s="25">
        <v>7</v>
      </c>
      <c r="BB140" s="25">
        <v>10</v>
      </c>
      <c r="BC140" s="25">
        <v>3</v>
      </c>
    </row>
    <row r="141" spans="1:55" ht="15.75" thickBot="1" x14ac:dyDescent="0.3">
      <c r="A141" s="23" t="s">
        <v>244</v>
      </c>
      <c r="B141" s="24">
        <v>144</v>
      </c>
      <c r="C141" s="25">
        <v>5</v>
      </c>
      <c r="D141" s="25">
        <v>12</v>
      </c>
      <c r="E141" s="25">
        <v>14</v>
      </c>
      <c r="F141" s="25">
        <v>5</v>
      </c>
      <c r="G141" s="25">
        <v>6</v>
      </c>
      <c r="H141" s="25">
        <v>8</v>
      </c>
      <c r="I141" s="25">
        <v>8</v>
      </c>
      <c r="J141" s="25">
        <v>4</v>
      </c>
      <c r="K141" s="25">
        <v>1</v>
      </c>
      <c r="L141" s="25">
        <v>0</v>
      </c>
      <c r="M141" s="25">
        <v>1</v>
      </c>
      <c r="N141" s="25">
        <v>2</v>
      </c>
      <c r="O141" s="25">
        <v>1</v>
      </c>
      <c r="P141" s="25">
        <v>2</v>
      </c>
      <c r="Q141" s="25">
        <v>1</v>
      </c>
      <c r="R141" s="25">
        <v>3</v>
      </c>
      <c r="S141" s="25">
        <v>3</v>
      </c>
      <c r="T141" s="25">
        <v>0</v>
      </c>
      <c r="U141" s="25">
        <v>4</v>
      </c>
      <c r="V141" s="25">
        <v>1</v>
      </c>
      <c r="W141" s="25">
        <v>1</v>
      </c>
      <c r="X141" s="25">
        <v>2</v>
      </c>
      <c r="Y141" s="25">
        <v>3</v>
      </c>
      <c r="Z141" s="25">
        <v>3</v>
      </c>
      <c r="AA141" s="25">
        <v>1</v>
      </c>
      <c r="AB141" s="25">
        <v>5</v>
      </c>
      <c r="AC141" s="25">
        <v>1</v>
      </c>
      <c r="AD141" s="25">
        <v>4</v>
      </c>
      <c r="AE141" s="25">
        <v>2</v>
      </c>
      <c r="AF141" s="25">
        <v>1</v>
      </c>
      <c r="AG141" s="25">
        <v>2</v>
      </c>
      <c r="AH141" s="25">
        <v>1</v>
      </c>
      <c r="AI141" s="25">
        <v>0</v>
      </c>
      <c r="AJ141" s="25">
        <v>0</v>
      </c>
      <c r="AK141" s="25">
        <v>1</v>
      </c>
      <c r="AL141" s="25">
        <v>4</v>
      </c>
      <c r="AM141" s="25">
        <v>0</v>
      </c>
      <c r="AN141" s="25">
        <v>0</v>
      </c>
      <c r="AO141" s="25">
        <v>6</v>
      </c>
      <c r="AP141" s="25">
        <v>2</v>
      </c>
      <c r="AQ141" s="25">
        <v>4</v>
      </c>
      <c r="AR141" s="25">
        <v>4</v>
      </c>
      <c r="AS141" s="25">
        <v>3</v>
      </c>
      <c r="AT141" s="25">
        <v>2</v>
      </c>
      <c r="AU141" s="25">
        <v>3</v>
      </c>
      <c r="AV141" s="25">
        <v>0</v>
      </c>
      <c r="AW141" s="25">
        <v>1</v>
      </c>
      <c r="AX141" s="25">
        <v>5</v>
      </c>
      <c r="AY141" s="25">
        <v>0</v>
      </c>
      <c r="AZ141" s="25">
        <v>0</v>
      </c>
      <c r="BA141" s="25">
        <v>0</v>
      </c>
      <c r="BB141" s="25">
        <v>0</v>
      </c>
      <c r="BC141" s="25">
        <v>2</v>
      </c>
    </row>
    <row r="142" spans="1:55" ht="15.75" thickBot="1" x14ac:dyDescent="0.3">
      <c r="A142" s="23" t="s">
        <v>245</v>
      </c>
      <c r="B142" s="24">
        <v>124</v>
      </c>
      <c r="C142" s="25">
        <v>9</v>
      </c>
      <c r="D142" s="25">
        <v>6</v>
      </c>
      <c r="E142" s="25">
        <v>12</v>
      </c>
      <c r="F142" s="25">
        <v>7</v>
      </c>
      <c r="G142" s="25">
        <v>5</v>
      </c>
      <c r="H142" s="25">
        <v>6</v>
      </c>
      <c r="I142" s="25">
        <v>9</v>
      </c>
      <c r="J142" s="25">
        <v>3</v>
      </c>
      <c r="K142" s="25">
        <v>0</v>
      </c>
      <c r="L142" s="25">
        <v>0</v>
      </c>
      <c r="M142" s="25">
        <v>3</v>
      </c>
      <c r="N142" s="25">
        <v>1</v>
      </c>
      <c r="O142" s="25">
        <v>6</v>
      </c>
      <c r="P142" s="25">
        <v>3</v>
      </c>
      <c r="Q142" s="25">
        <v>4</v>
      </c>
      <c r="R142" s="25">
        <v>0</v>
      </c>
      <c r="S142" s="25">
        <v>3</v>
      </c>
      <c r="T142" s="25">
        <v>2</v>
      </c>
      <c r="U142" s="25">
        <v>1</v>
      </c>
      <c r="V142" s="25">
        <v>0</v>
      </c>
      <c r="W142" s="25">
        <v>2</v>
      </c>
      <c r="X142" s="25">
        <v>5</v>
      </c>
      <c r="Y142" s="25">
        <v>0</v>
      </c>
      <c r="Z142" s="25">
        <v>0</v>
      </c>
      <c r="AA142" s="25">
        <v>1</v>
      </c>
      <c r="AB142" s="25">
        <v>0</v>
      </c>
      <c r="AC142" s="25">
        <v>3</v>
      </c>
      <c r="AD142" s="25">
        <v>2</v>
      </c>
      <c r="AE142" s="25">
        <v>0</v>
      </c>
      <c r="AF142" s="25">
        <v>1</v>
      </c>
      <c r="AG142" s="25">
        <v>0</v>
      </c>
      <c r="AH142" s="25">
        <v>0</v>
      </c>
      <c r="AI142" s="25">
        <v>6</v>
      </c>
      <c r="AJ142" s="25">
        <v>0</v>
      </c>
      <c r="AK142" s="25">
        <v>1</v>
      </c>
      <c r="AL142" s="25">
        <v>0</v>
      </c>
      <c r="AM142" s="25">
        <v>0</v>
      </c>
      <c r="AN142" s="25">
        <v>2</v>
      </c>
      <c r="AO142" s="25">
        <v>1</v>
      </c>
      <c r="AP142" s="25">
        <v>1</v>
      </c>
      <c r="AQ142" s="25">
        <v>1</v>
      </c>
      <c r="AR142" s="25">
        <v>3</v>
      </c>
      <c r="AS142" s="25">
        <v>1</v>
      </c>
      <c r="AT142" s="25">
        <v>2</v>
      </c>
      <c r="AU142" s="25">
        <v>1</v>
      </c>
      <c r="AV142" s="25">
        <v>1</v>
      </c>
      <c r="AW142" s="25">
        <v>2</v>
      </c>
      <c r="AX142" s="25">
        <v>4</v>
      </c>
      <c r="AY142" s="25">
        <v>0</v>
      </c>
      <c r="AZ142" s="25">
        <v>1</v>
      </c>
      <c r="BA142" s="25">
        <v>2</v>
      </c>
      <c r="BB142" s="25">
        <v>1</v>
      </c>
      <c r="BC142" s="25">
        <v>0</v>
      </c>
    </row>
    <row r="143" spans="1:55" ht="15.75" thickBot="1" x14ac:dyDescent="0.3">
      <c r="A143" s="23" t="s">
        <v>246</v>
      </c>
      <c r="B143" s="24">
        <v>113</v>
      </c>
      <c r="C143" s="25">
        <v>2</v>
      </c>
      <c r="D143" s="25">
        <v>6</v>
      </c>
      <c r="E143" s="25">
        <v>6</v>
      </c>
      <c r="F143" s="25">
        <v>5</v>
      </c>
      <c r="G143" s="25">
        <v>9</v>
      </c>
      <c r="H143" s="25">
        <v>5</v>
      </c>
      <c r="I143" s="25">
        <v>4</v>
      </c>
      <c r="J143" s="25">
        <v>8</v>
      </c>
      <c r="K143" s="25">
        <v>2</v>
      </c>
      <c r="L143" s="25">
        <v>3</v>
      </c>
      <c r="M143" s="25">
        <v>4</v>
      </c>
      <c r="N143" s="25">
        <v>4</v>
      </c>
      <c r="O143" s="25">
        <v>2</v>
      </c>
      <c r="P143" s="25">
        <v>3</v>
      </c>
      <c r="Q143" s="25">
        <v>2</v>
      </c>
      <c r="R143" s="25">
        <v>1</v>
      </c>
      <c r="S143" s="25">
        <v>2</v>
      </c>
      <c r="T143" s="25">
        <v>3</v>
      </c>
      <c r="U143" s="25">
        <v>0</v>
      </c>
      <c r="V143" s="25">
        <v>0</v>
      </c>
      <c r="W143" s="25">
        <v>1</v>
      </c>
      <c r="X143" s="25">
        <v>1</v>
      </c>
      <c r="Y143" s="25">
        <v>1</v>
      </c>
      <c r="Z143" s="25">
        <v>1</v>
      </c>
      <c r="AA143" s="25">
        <v>1</v>
      </c>
      <c r="AB143" s="25">
        <v>2</v>
      </c>
      <c r="AC143" s="25">
        <v>0</v>
      </c>
      <c r="AD143" s="25">
        <v>4</v>
      </c>
      <c r="AE143" s="25">
        <v>0</v>
      </c>
      <c r="AF143" s="25">
        <v>2</v>
      </c>
      <c r="AG143" s="25">
        <v>2</v>
      </c>
      <c r="AH143" s="25">
        <v>0</v>
      </c>
      <c r="AI143" s="25">
        <v>1</v>
      </c>
      <c r="AJ143" s="25">
        <v>1</v>
      </c>
      <c r="AK143" s="25">
        <v>1</v>
      </c>
      <c r="AL143" s="25">
        <v>3</v>
      </c>
      <c r="AM143" s="25">
        <v>1</v>
      </c>
      <c r="AN143" s="25">
        <v>1</v>
      </c>
      <c r="AO143" s="25">
        <v>1</v>
      </c>
      <c r="AP143" s="25">
        <v>0</v>
      </c>
      <c r="AQ143" s="25">
        <v>1</v>
      </c>
      <c r="AR143" s="25">
        <v>0</v>
      </c>
      <c r="AS143" s="25">
        <v>0</v>
      </c>
      <c r="AT143" s="25">
        <v>2</v>
      </c>
      <c r="AU143" s="25">
        <v>2</v>
      </c>
      <c r="AV143" s="25">
        <v>3</v>
      </c>
      <c r="AW143" s="25">
        <v>2</v>
      </c>
      <c r="AX143" s="25">
        <v>1</v>
      </c>
      <c r="AY143" s="25">
        <v>1</v>
      </c>
      <c r="AZ143" s="25">
        <v>1</v>
      </c>
      <c r="BA143" s="25">
        <v>1</v>
      </c>
      <c r="BB143" s="25">
        <v>1</v>
      </c>
      <c r="BC143" s="25">
        <v>3</v>
      </c>
    </row>
    <row r="144" spans="1:55" ht="15.75" thickBot="1" x14ac:dyDescent="0.3">
      <c r="A144" s="23" t="s">
        <v>247</v>
      </c>
      <c r="B144" s="24">
        <v>5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1</v>
      </c>
      <c r="K144" s="25">
        <v>0</v>
      </c>
      <c r="L144" s="25">
        <v>0</v>
      </c>
      <c r="M144" s="25">
        <v>1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1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1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1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</row>
    <row r="145" spans="1:55" ht="15.75" thickBot="1" x14ac:dyDescent="0.3">
      <c r="A145" s="23" t="s">
        <v>248</v>
      </c>
      <c r="B145" s="24">
        <v>6</v>
      </c>
      <c r="C145" s="25">
        <v>0</v>
      </c>
      <c r="D145" s="25">
        <v>0</v>
      </c>
      <c r="E145" s="25">
        <v>0</v>
      </c>
      <c r="F145" s="25">
        <v>0</v>
      </c>
      <c r="G145" s="25">
        <v>1</v>
      </c>
      <c r="H145" s="25">
        <v>0</v>
      </c>
      <c r="I145" s="25">
        <v>0</v>
      </c>
      <c r="J145" s="25">
        <v>1</v>
      </c>
      <c r="K145" s="25">
        <v>0</v>
      </c>
      <c r="L145" s="25">
        <v>0</v>
      </c>
      <c r="M145" s="25">
        <v>1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1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1</v>
      </c>
      <c r="AY145" s="25">
        <v>0</v>
      </c>
      <c r="AZ145" s="25">
        <v>1</v>
      </c>
      <c r="BA145" s="25">
        <v>0</v>
      </c>
      <c r="BB145" s="25">
        <v>0</v>
      </c>
      <c r="BC145" s="25">
        <v>0</v>
      </c>
    </row>
    <row r="146" spans="1:55" ht="15.75" thickBot="1" x14ac:dyDescent="0.3">
      <c r="A146" s="23" t="s">
        <v>249</v>
      </c>
      <c r="B146" s="24">
        <v>28</v>
      </c>
      <c r="C146" s="25">
        <v>0</v>
      </c>
      <c r="D146" s="25">
        <v>5</v>
      </c>
      <c r="E146" s="25">
        <v>4</v>
      </c>
      <c r="F146" s="25">
        <v>2</v>
      </c>
      <c r="G146" s="25">
        <v>3</v>
      </c>
      <c r="H146" s="25">
        <v>5</v>
      </c>
      <c r="I146" s="25">
        <v>2</v>
      </c>
      <c r="J146" s="25">
        <v>2</v>
      </c>
      <c r="K146" s="25">
        <v>0</v>
      </c>
      <c r="L146" s="25">
        <v>0</v>
      </c>
      <c r="M146" s="25">
        <v>0</v>
      </c>
      <c r="N146" s="25">
        <v>0</v>
      </c>
      <c r="O146" s="25">
        <v>1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1</v>
      </c>
      <c r="AE146" s="25">
        <v>0</v>
      </c>
      <c r="AF146" s="25">
        <v>0</v>
      </c>
      <c r="AG146" s="25">
        <v>0</v>
      </c>
      <c r="AH146" s="25">
        <v>0</v>
      </c>
      <c r="AI146" s="25">
        <v>1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2</v>
      </c>
    </row>
    <row r="147" spans="1:55" ht="15.75" thickBot="1" x14ac:dyDescent="0.3">
      <c r="A147" s="23" t="s">
        <v>250</v>
      </c>
      <c r="B147" s="24">
        <v>12</v>
      </c>
      <c r="C147" s="25">
        <v>0</v>
      </c>
      <c r="D147" s="25">
        <v>0</v>
      </c>
      <c r="E147" s="25">
        <v>1</v>
      </c>
      <c r="F147" s="25">
        <v>0</v>
      </c>
      <c r="G147" s="25">
        <v>0</v>
      </c>
      <c r="H147" s="25">
        <v>0</v>
      </c>
      <c r="I147" s="25">
        <v>1</v>
      </c>
      <c r="J147" s="25">
        <v>1</v>
      </c>
      <c r="K147" s="25">
        <v>0</v>
      </c>
      <c r="L147" s="25">
        <v>1</v>
      </c>
      <c r="M147" s="25">
        <v>0</v>
      </c>
      <c r="N147" s="25">
        <v>0</v>
      </c>
      <c r="O147" s="25">
        <v>0</v>
      </c>
      <c r="P147" s="25">
        <v>2</v>
      </c>
      <c r="Q147" s="25">
        <v>0</v>
      </c>
      <c r="R147" s="25">
        <v>0</v>
      </c>
      <c r="S147" s="25">
        <v>1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1</v>
      </c>
      <c r="AB147" s="25">
        <v>0</v>
      </c>
      <c r="AC147" s="25">
        <v>0</v>
      </c>
      <c r="AD147" s="25">
        <v>1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1</v>
      </c>
      <c r="AX147" s="25">
        <v>0</v>
      </c>
      <c r="AY147" s="25">
        <v>0</v>
      </c>
      <c r="AZ147" s="25">
        <v>0</v>
      </c>
      <c r="BA147" s="25">
        <v>1</v>
      </c>
      <c r="BB147" s="25">
        <v>1</v>
      </c>
      <c r="BC147" s="25">
        <v>0</v>
      </c>
    </row>
    <row r="148" spans="1:55" ht="15.75" thickBot="1" x14ac:dyDescent="0.3">
      <c r="A148" s="23" t="s">
        <v>251</v>
      </c>
      <c r="B148" s="24">
        <v>62</v>
      </c>
      <c r="C148" s="25">
        <v>2</v>
      </c>
      <c r="D148" s="25">
        <v>1</v>
      </c>
      <c r="E148" s="25">
        <v>1</v>
      </c>
      <c r="F148" s="25">
        <v>3</v>
      </c>
      <c r="G148" s="25">
        <v>5</v>
      </c>
      <c r="H148" s="25">
        <v>0</v>
      </c>
      <c r="I148" s="25">
        <v>1</v>
      </c>
      <c r="J148" s="25">
        <v>3</v>
      </c>
      <c r="K148" s="25">
        <v>2</v>
      </c>
      <c r="L148" s="25">
        <v>2</v>
      </c>
      <c r="M148" s="25">
        <v>2</v>
      </c>
      <c r="N148" s="25">
        <v>4</v>
      </c>
      <c r="O148" s="25">
        <v>1</v>
      </c>
      <c r="P148" s="25">
        <v>1</v>
      </c>
      <c r="Q148" s="25">
        <v>2</v>
      </c>
      <c r="R148" s="25">
        <v>1</v>
      </c>
      <c r="S148" s="25">
        <v>1</v>
      </c>
      <c r="T148" s="25">
        <v>3</v>
      </c>
      <c r="U148" s="25">
        <v>0</v>
      </c>
      <c r="V148" s="25">
        <v>0</v>
      </c>
      <c r="W148" s="25">
        <v>0</v>
      </c>
      <c r="X148" s="25">
        <v>1</v>
      </c>
      <c r="Y148" s="25">
        <v>1</v>
      </c>
      <c r="Z148" s="25">
        <v>1</v>
      </c>
      <c r="AA148" s="25">
        <v>0</v>
      </c>
      <c r="AB148" s="25">
        <v>2</v>
      </c>
      <c r="AC148" s="25">
        <v>0</v>
      </c>
      <c r="AD148" s="25">
        <v>1</v>
      </c>
      <c r="AE148" s="25">
        <v>0</v>
      </c>
      <c r="AF148" s="25">
        <v>2</v>
      </c>
      <c r="AG148" s="25">
        <v>2</v>
      </c>
      <c r="AH148" s="25">
        <v>0</v>
      </c>
      <c r="AI148" s="25">
        <v>0</v>
      </c>
      <c r="AJ148" s="25">
        <v>1</v>
      </c>
      <c r="AK148" s="25">
        <v>1</v>
      </c>
      <c r="AL148" s="25">
        <v>2</v>
      </c>
      <c r="AM148" s="25">
        <v>1</v>
      </c>
      <c r="AN148" s="25">
        <v>1</v>
      </c>
      <c r="AO148" s="25">
        <v>1</v>
      </c>
      <c r="AP148" s="25">
        <v>0</v>
      </c>
      <c r="AQ148" s="25">
        <v>1</v>
      </c>
      <c r="AR148" s="25">
        <v>0</v>
      </c>
      <c r="AS148" s="25">
        <v>0</v>
      </c>
      <c r="AT148" s="25">
        <v>2</v>
      </c>
      <c r="AU148" s="25">
        <v>2</v>
      </c>
      <c r="AV148" s="25">
        <v>2</v>
      </c>
      <c r="AW148" s="25">
        <v>1</v>
      </c>
      <c r="AX148" s="25">
        <v>0</v>
      </c>
      <c r="AY148" s="25">
        <v>1</v>
      </c>
      <c r="AZ148" s="25">
        <v>0</v>
      </c>
      <c r="BA148" s="25">
        <v>0</v>
      </c>
      <c r="BB148" s="25">
        <v>0</v>
      </c>
      <c r="BC148" s="25">
        <v>1</v>
      </c>
    </row>
    <row r="149" spans="1:55" ht="15.75" thickBot="1" x14ac:dyDescent="0.3">
      <c r="A149" s="23" t="s">
        <v>252</v>
      </c>
      <c r="B149" s="24">
        <v>1645</v>
      </c>
      <c r="C149" s="25">
        <v>40</v>
      </c>
      <c r="D149" s="25">
        <v>46</v>
      </c>
      <c r="E149" s="25">
        <v>42</v>
      </c>
      <c r="F149" s="25">
        <v>23</v>
      </c>
      <c r="G149" s="25">
        <v>43</v>
      </c>
      <c r="H149" s="25">
        <v>56</v>
      </c>
      <c r="I149" s="25">
        <v>46</v>
      </c>
      <c r="J149" s="25">
        <v>45</v>
      </c>
      <c r="K149" s="25">
        <v>37</v>
      </c>
      <c r="L149" s="25">
        <v>22</v>
      </c>
      <c r="M149" s="25">
        <v>24</v>
      </c>
      <c r="N149" s="25">
        <v>29</v>
      </c>
      <c r="O149" s="25">
        <v>22</v>
      </c>
      <c r="P149" s="25">
        <v>26</v>
      </c>
      <c r="Q149" s="25">
        <v>26</v>
      </c>
      <c r="R149" s="25">
        <v>27</v>
      </c>
      <c r="S149" s="25">
        <v>25</v>
      </c>
      <c r="T149" s="25">
        <v>32</v>
      </c>
      <c r="U149" s="25">
        <v>30</v>
      </c>
      <c r="V149" s="25">
        <v>28</v>
      </c>
      <c r="W149" s="25">
        <v>29</v>
      </c>
      <c r="X149" s="25">
        <v>18</v>
      </c>
      <c r="Y149" s="25">
        <v>17</v>
      </c>
      <c r="Z149" s="25">
        <v>17</v>
      </c>
      <c r="AA149" s="25">
        <v>18</v>
      </c>
      <c r="AB149" s="25">
        <v>24</v>
      </c>
      <c r="AC149" s="25">
        <v>22</v>
      </c>
      <c r="AD149" s="25">
        <v>20</v>
      </c>
      <c r="AE149" s="25">
        <v>26</v>
      </c>
      <c r="AF149" s="25">
        <v>24</v>
      </c>
      <c r="AG149" s="25">
        <v>31</v>
      </c>
      <c r="AH149" s="25">
        <v>16</v>
      </c>
      <c r="AI149" s="25">
        <v>26</v>
      </c>
      <c r="AJ149" s="25">
        <v>28</v>
      </c>
      <c r="AK149" s="25">
        <v>33</v>
      </c>
      <c r="AL149" s="25">
        <v>41</v>
      </c>
      <c r="AM149" s="25">
        <v>30</v>
      </c>
      <c r="AN149" s="25">
        <v>25</v>
      </c>
      <c r="AO149" s="25">
        <v>32</v>
      </c>
      <c r="AP149" s="25">
        <v>40</v>
      </c>
      <c r="AQ149" s="25">
        <v>32</v>
      </c>
      <c r="AR149" s="25">
        <v>42</v>
      </c>
      <c r="AS149" s="25">
        <v>36</v>
      </c>
      <c r="AT149" s="25">
        <v>29</v>
      </c>
      <c r="AU149" s="25">
        <v>25</v>
      </c>
      <c r="AV149" s="25">
        <v>33</v>
      </c>
      <c r="AW149" s="25">
        <v>38</v>
      </c>
      <c r="AX149" s="25">
        <v>24</v>
      </c>
      <c r="AY149" s="25">
        <v>32</v>
      </c>
      <c r="AZ149" s="25">
        <v>52</v>
      </c>
      <c r="BA149" s="25">
        <v>30</v>
      </c>
      <c r="BB149" s="25">
        <v>46</v>
      </c>
      <c r="BC149" s="25">
        <v>40</v>
      </c>
    </row>
    <row r="150" spans="1:55" ht="15.75" thickBot="1" x14ac:dyDescent="0.3">
      <c r="A150" s="23" t="s">
        <v>253</v>
      </c>
      <c r="B150" s="24">
        <v>1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1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</row>
    <row r="151" spans="1:55" ht="15.75" thickBot="1" x14ac:dyDescent="0.3">
      <c r="A151" s="23" t="s">
        <v>254</v>
      </c>
      <c r="B151" s="24">
        <v>1644</v>
      </c>
      <c r="C151" s="25">
        <v>40</v>
      </c>
      <c r="D151" s="25">
        <v>46</v>
      </c>
      <c r="E151" s="25">
        <v>42</v>
      </c>
      <c r="F151" s="25">
        <v>23</v>
      </c>
      <c r="G151" s="25">
        <v>43</v>
      </c>
      <c r="H151" s="25">
        <v>56</v>
      </c>
      <c r="I151" s="25">
        <v>46</v>
      </c>
      <c r="J151" s="25">
        <v>45</v>
      </c>
      <c r="K151" s="25">
        <v>36</v>
      </c>
      <c r="L151" s="25">
        <v>22</v>
      </c>
      <c r="M151" s="25">
        <v>24</v>
      </c>
      <c r="N151" s="25">
        <v>29</v>
      </c>
      <c r="O151" s="25">
        <v>22</v>
      </c>
      <c r="P151" s="25">
        <v>26</v>
      </c>
      <c r="Q151" s="25">
        <v>26</v>
      </c>
      <c r="R151" s="25">
        <v>27</v>
      </c>
      <c r="S151" s="25">
        <v>25</v>
      </c>
      <c r="T151" s="25">
        <v>32</v>
      </c>
      <c r="U151" s="25">
        <v>30</v>
      </c>
      <c r="V151" s="25">
        <v>28</v>
      </c>
      <c r="W151" s="25">
        <v>29</v>
      </c>
      <c r="X151" s="25">
        <v>18</v>
      </c>
      <c r="Y151" s="25">
        <v>17</v>
      </c>
      <c r="Z151" s="25">
        <v>17</v>
      </c>
      <c r="AA151" s="25">
        <v>18</v>
      </c>
      <c r="AB151" s="25">
        <v>24</v>
      </c>
      <c r="AC151" s="25">
        <v>22</v>
      </c>
      <c r="AD151" s="25">
        <v>20</v>
      </c>
      <c r="AE151" s="25">
        <v>26</v>
      </c>
      <c r="AF151" s="25">
        <v>24</v>
      </c>
      <c r="AG151" s="25">
        <v>31</v>
      </c>
      <c r="AH151" s="25">
        <v>16</v>
      </c>
      <c r="AI151" s="25">
        <v>26</v>
      </c>
      <c r="AJ151" s="25">
        <v>28</v>
      </c>
      <c r="AK151" s="25">
        <v>33</v>
      </c>
      <c r="AL151" s="25">
        <v>41</v>
      </c>
      <c r="AM151" s="25">
        <v>30</v>
      </c>
      <c r="AN151" s="25">
        <v>25</v>
      </c>
      <c r="AO151" s="25">
        <v>32</v>
      </c>
      <c r="AP151" s="25">
        <v>40</v>
      </c>
      <c r="AQ151" s="25">
        <v>32</v>
      </c>
      <c r="AR151" s="25">
        <v>42</v>
      </c>
      <c r="AS151" s="25">
        <v>36</v>
      </c>
      <c r="AT151" s="25">
        <v>29</v>
      </c>
      <c r="AU151" s="25">
        <v>25</v>
      </c>
      <c r="AV151" s="25">
        <v>33</v>
      </c>
      <c r="AW151" s="25">
        <v>38</v>
      </c>
      <c r="AX151" s="25">
        <v>24</v>
      </c>
      <c r="AY151" s="25">
        <v>32</v>
      </c>
      <c r="AZ151" s="25">
        <v>52</v>
      </c>
      <c r="BA151" s="25">
        <v>30</v>
      </c>
      <c r="BB151" s="25">
        <v>46</v>
      </c>
      <c r="BC151" s="25">
        <v>40</v>
      </c>
    </row>
    <row r="152" spans="1:55" ht="15.75" thickBot="1" x14ac:dyDescent="0.3">
      <c r="A152" s="23" t="s">
        <v>255</v>
      </c>
      <c r="B152" s="24">
        <v>1369</v>
      </c>
      <c r="C152" s="25">
        <v>41</v>
      </c>
      <c r="D152" s="25">
        <v>46</v>
      </c>
      <c r="E152" s="25">
        <v>45</v>
      </c>
      <c r="F152" s="25">
        <v>62</v>
      </c>
      <c r="G152" s="25">
        <v>45</v>
      </c>
      <c r="H152" s="25">
        <v>39</v>
      </c>
      <c r="I152" s="25">
        <v>68</v>
      </c>
      <c r="J152" s="25">
        <v>28</v>
      </c>
      <c r="K152" s="25">
        <v>37</v>
      </c>
      <c r="L152" s="25">
        <v>21</v>
      </c>
      <c r="M152" s="25">
        <v>28</v>
      </c>
      <c r="N152" s="25">
        <v>44</v>
      </c>
      <c r="O152" s="25">
        <v>33</v>
      </c>
      <c r="P152" s="25">
        <v>30</v>
      </c>
      <c r="Q152" s="25">
        <v>21</v>
      </c>
      <c r="R152" s="25">
        <v>29</v>
      </c>
      <c r="S152" s="25">
        <v>24</v>
      </c>
      <c r="T152" s="25">
        <v>19</v>
      </c>
      <c r="U152" s="25">
        <v>18</v>
      </c>
      <c r="V152" s="25">
        <v>13</v>
      </c>
      <c r="W152" s="25">
        <v>12</v>
      </c>
      <c r="X152" s="25">
        <v>17</v>
      </c>
      <c r="Y152" s="25">
        <v>20</v>
      </c>
      <c r="Z152" s="25">
        <v>13</v>
      </c>
      <c r="AA152" s="25">
        <v>12</v>
      </c>
      <c r="AB152" s="25">
        <v>16</v>
      </c>
      <c r="AC152" s="25">
        <v>25</v>
      </c>
      <c r="AD152" s="25">
        <v>17</v>
      </c>
      <c r="AE152" s="25">
        <v>13</v>
      </c>
      <c r="AF152" s="25">
        <v>14</v>
      </c>
      <c r="AG152" s="25">
        <v>17</v>
      </c>
      <c r="AH152" s="25">
        <v>16</v>
      </c>
      <c r="AI152" s="25">
        <v>12</v>
      </c>
      <c r="AJ152" s="25">
        <v>16</v>
      </c>
      <c r="AK152" s="25">
        <v>20</v>
      </c>
      <c r="AL152" s="25">
        <v>20</v>
      </c>
      <c r="AM152" s="25">
        <v>29</v>
      </c>
      <c r="AN152" s="25">
        <v>12</v>
      </c>
      <c r="AO152" s="25">
        <v>22</v>
      </c>
      <c r="AP152" s="25">
        <v>25</v>
      </c>
      <c r="AQ152" s="25">
        <v>12</v>
      </c>
      <c r="AR152" s="25">
        <v>15</v>
      </c>
      <c r="AS152" s="25">
        <v>20</v>
      </c>
      <c r="AT152" s="25">
        <v>27</v>
      </c>
      <c r="AU152" s="25">
        <v>41</v>
      </c>
      <c r="AV152" s="25">
        <v>32</v>
      </c>
      <c r="AW152" s="25">
        <v>20</v>
      </c>
      <c r="AX152" s="25">
        <v>45</v>
      </c>
      <c r="AY152" s="25">
        <v>25</v>
      </c>
      <c r="AZ152" s="25">
        <v>19</v>
      </c>
      <c r="BA152" s="25">
        <v>22</v>
      </c>
      <c r="BB152" s="25">
        <v>29</v>
      </c>
      <c r="BC152" s="25">
        <v>23</v>
      </c>
    </row>
    <row r="153" spans="1:55" ht="15.75" thickBot="1" x14ac:dyDescent="0.3">
      <c r="A153" s="23" t="s">
        <v>256</v>
      </c>
      <c r="B153" s="24">
        <v>7799</v>
      </c>
      <c r="C153" s="25">
        <v>155</v>
      </c>
      <c r="D153" s="25">
        <v>143</v>
      </c>
      <c r="E153" s="25">
        <v>125</v>
      </c>
      <c r="F153" s="25">
        <v>163</v>
      </c>
      <c r="G153" s="25">
        <v>154</v>
      </c>
      <c r="H153" s="25">
        <v>152</v>
      </c>
      <c r="I153" s="25">
        <v>146</v>
      </c>
      <c r="J153" s="25">
        <v>146</v>
      </c>
      <c r="K153" s="25">
        <v>161</v>
      </c>
      <c r="L153" s="25">
        <v>148</v>
      </c>
      <c r="M153" s="25">
        <v>150</v>
      </c>
      <c r="N153" s="25">
        <v>128</v>
      </c>
      <c r="O153" s="25">
        <v>157</v>
      </c>
      <c r="P153" s="25">
        <v>170</v>
      </c>
      <c r="Q153" s="25">
        <v>175</v>
      </c>
      <c r="R153" s="25">
        <v>156</v>
      </c>
      <c r="S153" s="25">
        <v>149</v>
      </c>
      <c r="T153" s="25">
        <v>157</v>
      </c>
      <c r="U153" s="25">
        <v>165</v>
      </c>
      <c r="V153" s="25">
        <v>146</v>
      </c>
      <c r="W153" s="25">
        <v>128</v>
      </c>
      <c r="X153" s="25">
        <v>142</v>
      </c>
      <c r="Y153" s="25">
        <v>107</v>
      </c>
      <c r="Z153" s="25">
        <v>129</v>
      </c>
      <c r="AA153" s="25">
        <v>123</v>
      </c>
      <c r="AB153" s="25">
        <v>130</v>
      </c>
      <c r="AC153" s="25">
        <v>89</v>
      </c>
      <c r="AD153" s="25">
        <v>106</v>
      </c>
      <c r="AE153" s="25">
        <v>122</v>
      </c>
      <c r="AF153" s="25">
        <v>132</v>
      </c>
      <c r="AG153" s="25">
        <v>154</v>
      </c>
      <c r="AH153" s="25">
        <v>144</v>
      </c>
      <c r="AI153" s="25">
        <v>159</v>
      </c>
      <c r="AJ153" s="25">
        <v>155</v>
      </c>
      <c r="AK153" s="25">
        <v>136</v>
      </c>
      <c r="AL153" s="25">
        <v>122</v>
      </c>
      <c r="AM153" s="25">
        <v>137</v>
      </c>
      <c r="AN153" s="25">
        <v>161</v>
      </c>
      <c r="AO153" s="25">
        <v>167</v>
      </c>
      <c r="AP153" s="25">
        <v>170</v>
      </c>
      <c r="AQ153" s="25">
        <v>190</v>
      </c>
      <c r="AR153" s="25">
        <v>147</v>
      </c>
      <c r="AS153" s="25">
        <v>137</v>
      </c>
      <c r="AT153" s="25">
        <v>173</v>
      </c>
      <c r="AU153" s="25">
        <v>175</v>
      </c>
      <c r="AV153" s="25">
        <v>152</v>
      </c>
      <c r="AW153" s="25">
        <v>175</v>
      </c>
      <c r="AX153" s="25">
        <v>129</v>
      </c>
      <c r="AY153" s="25">
        <v>165</v>
      </c>
      <c r="AZ153" s="25">
        <v>170</v>
      </c>
      <c r="BA153" s="25">
        <v>123</v>
      </c>
      <c r="BB153" s="25">
        <v>128</v>
      </c>
      <c r="BC153" s="25">
        <v>176</v>
      </c>
    </row>
    <row r="154" spans="1:55" ht="15.75" thickBot="1" x14ac:dyDescent="0.3">
      <c r="A154" s="23" t="s">
        <v>257</v>
      </c>
      <c r="B154" s="24">
        <v>0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F154" s="25">
        <v>0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</row>
    <row r="155" spans="1:55" ht="15.75" thickBot="1" x14ac:dyDescent="0.3">
      <c r="A155" s="23" t="s">
        <v>258</v>
      </c>
      <c r="B155" s="24">
        <v>0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</row>
    <row r="156" spans="1:55" ht="15.75" thickBot="1" x14ac:dyDescent="0.3">
      <c r="A156" s="23" t="s">
        <v>259</v>
      </c>
      <c r="B156" s="24">
        <v>0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</row>
    <row r="157" spans="1:55" ht="15.75" thickBot="1" x14ac:dyDescent="0.3">
      <c r="A157" s="23" t="s">
        <v>260</v>
      </c>
      <c r="B157" s="24">
        <v>0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</row>
    <row r="158" spans="1:55" ht="15.75" thickBot="1" x14ac:dyDescent="0.3">
      <c r="A158" s="23" t="s">
        <v>261</v>
      </c>
      <c r="B158" s="24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</row>
    <row r="159" spans="1:55" ht="15.75" thickBot="1" x14ac:dyDescent="0.3">
      <c r="A159" s="23" t="s">
        <v>262</v>
      </c>
      <c r="B159" s="24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</row>
    <row r="160" spans="1:55" ht="15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</row>
    <row r="161" spans="1:55" ht="18" customHeight="1" thickBot="1" x14ac:dyDescent="0.3">
      <c r="A161" s="37" t="s">
        <v>271</v>
      </c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1:55" ht="15.75" thickBot="1" x14ac:dyDescent="0.3">
      <c r="A162" s="38" t="s">
        <v>272</v>
      </c>
      <c r="B162" s="39" t="s">
        <v>277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1"/>
    </row>
    <row r="163" spans="1:55" ht="15.75" thickBot="1" x14ac:dyDescent="0.3">
      <c r="A163" s="33"/>
      <c r="B163" s="22" t="s">
        <v>185</v>
      </c>
      <c r="C163" s="23" t="s">
        <v>186</v>
      </c>
      <c r="D163" s="23" t="s">
        <v>187</v>
      </c>
      <c r="E163" s="23" t="s">
        <v>188</v>
      </c>
      <c r="F163" s="23" t="s">
        <v>189</v>
      </c>
      <c r="G163" s="23" t="s">
        <v>190</v>
      </c>
      <c r="H163" s="23" t="s">
        <v>191</v>
      </c>
      <c r="I163" s="23" t="s">
        <v>192</v>
      </c>
      <c r="J163" s="23" t="s">
        <v>193</v>
      </c>
      <c r="K163" s="23" t="s">
        <v>194</v>
      </c>
      <c r="L163" s="23" t="s">
        <v>195</v>
      </c>
      <c r="M163" s="23" t="s">
        <v>196</v>
      </c>
      <c r="N163" s="23" t="s">
        <v>197</v>
      </c>
      <c r="O163" s="23" t="s">
        <v>198</v>
      </c>
      <c r="P163" s="23" t="s">
        <v>199</v>
      </c>
      <c r="Q163" s="23" t="s">
        <v>200</v>
      </c>
      <c r="R163" s="23" t="s">
        <v>201</v>
      </c>
      <c r="S163" s="23" t="s">
        <v>202</v>
      </c>
      <c r="T163" s="23" t="s">
        <v>203</v>
      </c>
      <c r="U163" s="23" t="s">
        <v>204</v>
      </c>
      <c r="V163" s="23" t="s">
        <v>205</v>
      </c>
      <c r="W163" s="23" t="s">
        <v>206</v>
      </c>
      <c r="X163" s="23" t="s">
        <v>207</v>
      </c>
      <c r="Y163" s="23" t="s">
        <v>208</v>
      </c>
      <c r="Z163" s="23" t="s">
        <v>209</v>
      </c>
      <c r="AA163" s="23" t="s">
        <v>210</v>
      </c>
      <c r="AB163" s="23" t="s">
        <v>211</v>
      </c>
      <c r="AC163" s="23" t="s">
        <v>212</v>
      </c>
      <c r="AD163" s="23" t="s">
        <v>213</v>
      </c>
      <c r="AE163" s="23" t="s">
        <v>214</v>
      </c>
      <c r="AF163" s="23" t="s">
        <v>215</v>
      </c>
      <c r="AG163" s="23" t="s">
        <v>216</v>
      </c>
      <c r="AH163" s="23" t="s">
        <v>217</v>
      </c>
      <c r="AI163" s="23" t="s">
        <v>218</v>
      </c>
      <c r="AJ163" s="23" t="s">
        <v>219</v>
      </c>
      <c r="AK163" s="23" t="s">
        <v>220</v>
      </c>
      <c r="AL163" s="23" t="s">
        <v>221</v>
      </c>
      <c r="AM163" s="23" t="s">
        <v>222</v>
      </c>
      <c r="AN163" s="23" t="s">
        <v>223</v>
      </c>
      <c r="AO163" s="23" t="s">
        <v>224</v>
      </c>
      <c r="AP163" s="23" t="s">
        <v>225</v>
      </c>
      <c r="AQ163" s="23" t="s">
        <v>226</v>
      </c>
      <c r="AR163" s="23" t="s">
        <v>227</v>
      </c>
      <c r="AS163" s="23" t="s">
        <v>228</v>
      </c>
      <c r="AT163" s="23" t="s">
        <v>229</v>
      </c>
      <c r="AU163" s="23" t="s">
        <v>230</v>
      </c>
      <c r="AV163" s="23" t="s">
        <v>231</v>
      </c>
      <c r="AW163" s="23" t="s">
        <v>232</v>
      </c>
      <c r="AX163" s="23" t="s">
        <v>233</v>
      </c>
      <c r="AY163" s="23" t="s">
        <v>234</v>
      </c>
      <c r="AZ163" s="23" t="s">
        <v>235</v>
      </c>
      <c r="BA163" s="23" t="s">
        <v>236</v>
      </c>
      <c r="BB163" s="23" t="s">
        <v>237</v>
      </c>
      <c r="BC163" s="23" t="s">
        <v>278</v>
      </c>
    </row>
    <row r="164" spans="1:55" ht="15.75" thickBot="1" x14ac:dyDescent="0.3">
      <c r="A164" s="23" t="s">
        <v>238</v>
      </c>
      <c r="B164" s="24">
        <v>1726</v>
      </c>
      <c r="C164" s="25">
        <v>42</v>
      </c>
      <c r="D164" s="25">
        <v>43</v>
      </c>
      <c r="E164" s="25">
        <v>41</v>
      </c>
      <c r="F164" s="25">
        <v>30</v>
      </c>
      <c r="G164" s="25">
        <v>35</v>
      </c>
      <c r="H164" s="25">
        <v>24</v>
      </c>
      <c r="I164" s="25">
        <v>39</v>
      </c>
      <c r="J164" s="25">
        <v>35</v>
      </c>
      <c r="K164" s="25">
        <v>41</v>
      </c>
      <c r="L164" s="25">
        <v>33</v>
      </c>
      <c r="M164" s="25">
        <v>48</v>
      </c>
      <c r="N164" s="25">
        <v>31</v>
      </c>
      <c r="O164" s="25">
        <v>32</v>
      </c>
      <c r="P164" s="25">
        <v>28</v>
      </c>
      <c r="Q164" s="25">
        <v>35</v>
      </c>
      <c r="R164" s="25">
        <v>22</v>
      </c>
      <c r="S164" s="25">
        <v>42</v>
      </c>
      <c r="T164" s="25">
        <v>20</v>
      </c>
      <c r="U164" s="25">
        <v>26</v>
      </c>
      <c r="V164" s="25">
        <v>26</v>
      </c>
      <c r="W164" s="25">
        <v>39</v>
      </c>
      <c r="X164" s="25">
        <v>26</v>
      </c>
      <c r="Y164" s="25">
        <v>26</v>
      </c>
      <c r="Z164" s="25">
        <v>31</v>
      </c>
      <c r="AA164" s="25">
        <v>34</v>
      </c>
      <c r="AB164" s="25">
        <v>25</v>
      </c>
      <c r="AC164" s="25">
        <v>23</v>
      </c>
      <c r="AD164" s="25">
        <v>39</v>
      </c>
      <c r="AE164" s="25">
        <v>43</v>
      </c>
      <c r="AF164" s="25">
        <v>39</v>
      </c>
      <c r="AG164" s="25">
        <v>34</v>
      </c>
      <c r="AH164" s="25">
        <v>21</v>
      </c>
      <c r="AI164" s="25">
        <v>38</v>
      </c>
      <c r="AJ164" s="25">
        <v>23</v>
      </c>
      <c r="AK164" s="25">
        <v>27</v>
      </c>
      <c r="AL164" s="25">
        <v>31</v>
      </c>
      <c r="AM164" s="25">
        <v>20</v>
      </c>
      <c r="AN164" s="25">
        <v>35</v>
      </c>
      <c r="AO164" s="25">
        <v>30</v>
      </c>
      <c r="AP164" s="25">
        <v>37</v>
      </c>
      <c r="AQ164" s="25">
        <v>30</v>
      </c>
      <c r="AR164" s="25">
        <v>36</v>
      </c>
      <c r="AS164" s="25">
        <v>34</v>
      </c>
      <c r="AT164" s="25">
        <v>35</v>
      </c>
      <c r="AU164" s="25">
        <v>35</v>
      </c>
      <c r="AV164" s="25">
        <v>30</v>
      </c>
      <c r="AW164" s="25">
        <v>27</v>
      </c>
      <c r="AX164" s="25">
        <v>32</v>
      </c>
      <c r="AY164" s="25">
        <v>31</v>
      </c>
      <c r="AZ164" s="25">
        <v>37</v>
      </c>
      <c r="BA164" s="25">
        <v>32</v>
      </c>
      <c r="BB164" s="25">
        <v>35</v>
      </c>
      <c r="BC164" s="25">
        <v>38</v>
      </c>
    </row>
    <row r="165" spans="1:55" ht="15.75" thickBot="1" x14ac:dyDescent="0.3">
      <c r="A165" s="23" t="s">
        <v>239</v>
      </c>
      <c r="B165" s="24">
        <v>341</v>
      </c>
      <c r="C165" s="25">
        <v>3</v>
      </c>
      <c r="D165" s="25">
        <v>4</v>
      </c>
      <c r="E165" s="25">
        <v>2</v>
      </c>
      <c r="F165" s="25">
        <v>2</v>
      </c>
      <c r="G165" s="25">
        <v>3</v>
      </c>
      <c r="H165" s="25">
        <v>1</v>
      </c>
      <c r="I165" s="25">
        <v>3</v>
      </c>
      <c r="J165" s="25">
        <v>5</v>
      </c>
      <c r="K165" s="25">
        <v>1</v>
      </c>
      <c r="L165" s="25">
        <v>5</v>
      </c>
      <c r="M165" s="25">
        <v>6</v>
      </c>
      <c r="N165" s="25">
        <v>11</v>
      </c>
      <c r="O165" s="25">
        <v>6</v>
      </c>
      <c r="P165" s="25">
        <v>5</v>
      </c>
      <c r="Q165" s="25">
        <v>5</v>
      </c>
      <c r="R165" s="25">
        <v>4</v>
      </c>
      <c r="S165" s="25">
        <v>9</v>
      </c>
      <c r="T165" s="25">
        <v>4</v>
      </c>
      <c r="U165" s="25">
        <v>6</v>
      </c>
      <c r="V165" s="25">
        <v>4</v>
      </c>
      <c r="W165" s="25">
        <v>8</v>
      </c>
      <c r="X165" s="25">
        <v>6</v>
      </c>
      <c r="Y165" s="25">
        <v>10</v>
      </c>
      <c r="Z165" s="25">
        <v>3</v>
      </c>
      <c r="AA165" s="25">
        <v>13</v>
      </c>
      <c r="AB165" s="25">
        <v>12</v>
      </c>
      <c r="AC165" s="25">
        <v>8</v>
      </c>
      <c r="AD165" s="25">
        <v>17</v>
      </c>
      <c r="AE165" s="25">
        <v>19</v>
      </c>
      <c r="AF165" s="25">
        <v>13</v>
      </c>
      <c r="AG165" s="25">
        <v>13</v>
      </c>
      <c r="AH165" s="25">
        <v>3</v>
      </c>
      <c r="AI165" s="25">
        <v>6</v>
      </c>
      <c r="AJ165" s="25">
        <v>5</v>
      </c>
      <c r="AK165" s="25">
        <v>7</v>
      </c>
      <c r="AL165" s="25">
        <v>9</v>
      </c>
      <c r="AM165" s="25">
        <v>3</v>
      </c>
      <c r="AN165" s="25">
        <v>14</v>
      </c>
      <c r="AO165" s="25">
        <v>8</v>
      </c>
      <c r="AP165" s="25">
        <v>8</v>
      </c>
      <c r="AQ165" s="25">
        <v>7</v>
      </c>
      <c r="AR165" s="25">
        <v>4</v>
      </c>
      <c r="AS165" s="25">
        <v>6</v>
      </c>
      <c r="AT165" s="25">
        <v>5</v>
      </c>
      <c r="AU165" s="25">
        <v>3</v>
      </c>
      <c r="AV165" s="25">
        <v>4</v>
      </c>
      <c r="AW165" s="25">
        <v>6</v>
      </c>
      <c r="AX165" s="25">
        <v>10</v>
      </c>
      <c r="AY165" s="25">
        <v>5</v>
      </c>
      <c r="AZ165" s="25">
        <v>4</v>
      </c>
      <c r="BA165" s="25">
        <v>3</v>
      </c>
      <c r="BB165" s="25">
        <v>4</v>
      </c>
      <c r="BC165" s="25">
        <v>6</v>
      </c>
    </row>
    <row r="166" spans="1:55" ht="15.75" thickBot="1" x14ac:dyDescent="0.3">
      <c r="A166" s="23" t="s">
        <v>240</v>
      </c>
      <c r="B166" s="24">
        <v>196</v>
      </c>
      <c r="C166" s="25">
        <v>2</v>
      </c>
      <c r="D166" s="25">
        <v>1</v>
      </c>
      <c r="E166" s="25">
        <v>1</v>
      </c>
      <c r="F166" s="25">
        <v>1</v>
      </c>
      <c r="G166" s="25">
        <v>2</v>
      </c>
      <c r="H166" s="25">
        <v>1</v>
      </c>
      <c r="I166" s="25">
        <v>2</v>
      </c>
      <c r="J166" s="25">
        <v>4</v>
      </c>
      <c r="K166" s="25">
        <v>1</v>
      </c>
      <c r="L166" s="25">
        <v>5</v>
      </c>
      <c r="M166" s="25">
        <v>3</v>
      </c>
      <c r="N166" s="25">
        <v>10</v>
      </c>
      <c r="O166" s="25">
        <v>3</v>
      </c>
      <c r="P166" s="25">
        <v>3</v>
      </c>
      <c r="Q166" s="25">
        <v>3</v>
      </c>
      <c r="R166" s="25">
        <v>1</v>
      </c>
      <c r="S166" s="25">
        <v>6</v>
      </c>
      <c r="T166" s="25">
        <v>3</v>
      </c>
      <c r="U166" s="25">
        <v>5</v>
      </c>
      <c r="V166" s="25">
        <v>4</v>
      </c>
      <c r="W166" s="25">
        <v>6</v>
      </c>
      <c r="X166" s="25">
        <v>4</v>
      </c>
      <c r="Y166" s="25">
        <v>4</v>
      </c>
      <c r="Z166" s="25">
        <v>3</v>
      </c>
      <c r="AA166" s="25">
        <v>3</v>
      </c>
      <c r="AB166" s="25">
        <v>5</v>
      </c>
      <c r="AC166" s="25">
        <v>5</v>
      </c>
      <c r="AD166" s="25">
        <v>11</v>
      </c>
      <c r="AE166" s="25">
        <v>14</v>
      </c>
      <c r="AF166" s="25">
        <v>6</v>
      </c>
      <c r="AG166" s="25">
        <v>8</v>
      </c>
      <c r="AH166" s="25">
        <v>0</v>
      </c>
      <c r="AI166" s="25">
        <v>5</v>
      </c>
      <c r="AJ166" s="25">
        <v>3</v>
      </c>
      <c r="AK166" s="25">
        <v>1</v>
      </c>
      <c r="AL166" s="25">
        <v>4</v>
      </c>
      <c r="AM166" s="25">
        <v>2</v>
      </c>
      <c r="AN166" s="25">
        <v>6</v>
      </c>
      <c r="AO166" s="25">
        <v>5</v>
      </c>
      <c r="AP166" s="25">
        <v>3</v>
      </c>
      <c r="AQ166" s="25">
        <v>4</v>
      </c>
      <c r="AR166" s="25">
        <v>2</v>
      </c>
      <c r="AS166" s="25">
        <v>4</v>
      </c>
      <c r="AT166" s="25">
        <v>2</v>
      </c>
      <c r="AU166" s="25">
        <v>1</v>
      </c>
      <c r="AV166" s="25">
        <v>2</v>
      </c>
      <c r="AW166" s="25">
        <v>3</v>
      </c>
      <c r="AX166" s="25">
        <v>7</v>
      </c>
      <c r="AY166" s="25">
        <v>3</v>
      </c>
      <c r="AZ166" s="25">
        <v>2</v>
      </c>
      <c r="BA166" s="25">
        <v>3</v>
      </c>
      <c r="BB166" s="25">
        <v>1</v>
      </c>
      <c r="BC166" s="25">
        <v>3</v>
      </c>
    </row>
    <row r="167" spans="1:55" ht="15.75" thickBot="1" x14ac:dyDescent="0.3">
      <c r="A167" s="23" t="s">
        <v>241</v>
      </c>
      <c r="B167" s="24">
        <v>1</v>
      </c>
      <c r="C167" s="25">
        <v>0</v>
      </c>
      <c r="D167" s="25">
        <v>1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</row>
    <row r="168" spans="1:55" ht="15.75" thickBot="1" x14ac:dyDescent="0.3">
      <c r="A168" s="23" t="s">
        <v>242</v>
      </c>
      <c r="B168" s="24">
        <v>14</v>
      </c>
      <c r="C168" s="25">
        <v>1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1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1</v>
      </c>
      <c r="P168" s="25">
        <v>0</v>
      </c>
      <c r="Q168" s="25">
        <v>0</v>
      </c>
      <c r="R168" s="25">
        <v>1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1</v>
      </c>
      <c r="Y168" s="25">
        <v>0</v>
      </c>
      <c r="Z168" s="25">
        <v>0</v>
      </c>
      <c r="AA168" s="25">
        <v>0</v>
      </c>
      <c r="AB168" s="25">
        <v>1</v>
      </c>
      <c r="AC168" s="25">
        <v>0</v>
      </c>
      <c r="AD168" s="25">
        <v>1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1</v>
      </c>
      <c r="AK168" s="25">
        <v>0</v>
      </c>
      <c r="AL168" s="25">
        <v>1</v>
      </c>
      <c r="AM168" s="25">
        <v>0</v>
      </c>
      <c r="AN168" s="25">
        <v>1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1</v>
      </c>
      <c r="AX168" s="25">
        <v>0</v>
      </c>
      <c r="AY168" s="25">
        <v>1</v>
      </c>
      <c r="AZ168" s="25">
        <v>0</v>
      </c>
      <c r="BA168" s="25">
        <v>0</v>
      </c>
      <c r="BB168" s="25">
        <v>1</v>
      </c>
      <c r="BC168" s="25">
        <v>1</v>
      </c>
    </row>
    <row r="169" spans="1:55" ht="15.75" thickBot="1" x14ac:dyDescent="0.3">
      <c r="A169" s="23" t="s">
        <v>243</v>
      </c>
      <c r="B169" s="24">
        <v>96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2</v>
      </c>
      <c r="N169" s="25">
        <v>1</v>
      </c>
      <c r="O169" s="25">
        <v>1</v>
      </c>
      <c r="P169" s="25">
        <v>2</v>
      </c>
      <c r="Q169" s="25">
        <v>0</v>
      </c>
      <c r="R169" s="25">
        <v>2</v>
      </c>
      <c r="S169" s="25">
        <v>3</v>
      </c>
      <c r="T169" s="25">
        <v>1</v>
      </c>
      <c r="U169" s="25">
        <v>1</v>
      </c>
      <c r="V169" s="25">
        <v>0</v>
      </c>
      <c r="W169" s="25">
        <v>0</v>
      </c>
      <c r="X169" s="25">
        <v>1</v>
      </c>
      <c r="Y169" s="25">
        <v>6</v>
      </c>
      <c r="Z169" s="25">
        <v>0</v>
      </c>
      <c r="AA169" s="25">
        <v>9</v>
      </c>
      <c r="AB169" s="25">
        <v>6</v>
      </c>
      <c r="AC169" s="25">
        <v>2</v>
      </c>
      <c r="AD169" s="25">
        <v>3</v>
      </c>
      <c r="AE169" s="25">
        <v>4</v>
      </c>
      <c r="AF169" s="25">
        <v>7</v>
      </c>
      <c r="AG169" s="25">
        <v>4</v>
      </c>
      <c r="AH169" s="25">
        <v>2</v>
      </c>
      <c r="AI169" s="25">
        <v>0</v>
      </c>
      <c r="AJ169" s="25">
        <v>1</v>
      </c>
      <c r="AK169" s="25">
        <v>6</v>
      </c>
      <c r="AL169" s="25">
        <v>2</v>
      </c>
      <c r="AM169" s="25">
        <v>1</v>
      </c>
      <c r="AN169" s="25">
        <v>4</v>
      </c>
      <c r="AO169" s="25">
        <v>3</v>
      </c>
      <c r="AP169" s="25">
        <v>4</v>
      </c>
      <c r="AQ169" s="25">
        <v>3</v>
      </c>
      <c r="AR169" s="25">
        <v>2</v>
      </c>
      <c r="AS169" s="25">
        <v>1</v>
      </c>
      <c r="AT169" s="25">
        <v>2</v>
      </c>
      <c r="AU169" s="25">
        <v>2</v>
      </c>
      <c r="AV169" s="25">
        <v>1</v>
      </c>
      <c r="AW169" s="25">
        <v>1</v>
      </c>
      <c r="AX169" s="25">
        <v>2</v>
      </c>
      <c r="AY169" s="25">
        <v>1</v>
      </c>
      <c r="AZ169" s="25">
        <v>1</v>
      </c>
      <c r="BA169" s="25">
        <v>0</v>
      </c>
      <c r="BB169" s="25">
        <v>2</v>
      </c>
      <c r="BC169" s="25">
        <v>0</v>
      </c>
    </row>
    <row r="170" spans="1:55" ht="15.75" thickBot="1" x14ac:dyDescent="0.3">
      <c r="A170" s="23" t="s">
        <v>244</v>
      </c>
      <c r="B170" s="24">
        <v>31</v>
      </c>
      <c r="C170" s="25">
        <v>0</v>
      </c>
      <c r="D170" s="25">
        <v>2</v>
      </c>
      <c r="E170" s="25">
        <v>1</v>
      </c>
      <c r="F170" s="25">
        <v>1</v>
      </c>
      <c r="G170" s="25">
        <v>1</v>
      </c>
      <c r="H170" s="25">
        <v>0</v>
      </c>
      <c r="I170" s="25">
        <v>0</v>
      </c>
      <c r="J170" s="25">
        <v>1</v>
      </c>
      <c r="K170" s="25">
        <v>0</v>
      </c>
      <c r="L170" s="25">
        <v>0</v>
      </c>
      <c r="M170" s="25">
        <v>1</v>
      </c>
      <c r="N170" s="25">
        <v>0</v>
      </c>
      <c r="O170" s="25">
        <v>1</v>
      </c>
      <c r="P170" s="25">
        <v>0</v>
      </c>
      <c r="Q170" s="25">
        <v>2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1</v>
      </c>
      <c r="X170" s="25">
        <v>0</v>
      </c>
      <c r="Y170" s="25">
        <v>0</v>
      </c>
      <c r="Z170" s="25">
        <v>0</v>
      </c>
      <c r="AA170" s="25">
        <v>1</v>
      </c>
      <c r="AB170" s="25">
        <v>0</v>
      </c>
      <c r="AC170" s="25">
        <v>1</v>
      </c>
      <c r="AD170" s="25">
        <v>2</v>
      </c>
      <c r="AE170" s="25">
        <v>1</v>
      </c>
      <c r="AF170" s="25">
        <v>0</v>
      </c>
      <c r="AG170" s="25">
        <v>1</v>
      </c>
      <c r="AH170" s="25">
        <v>1</v>
      </c>
      <c r="AI170" s="25">
        <v>1</v>
      </c>
      <c r="AJ170" s="25">
        <v>0</v>
      </c>
      <c r="AK170" s="25">
        <v>0</v>
      </c>
      <c r="AL170" s="25">
        <v>1</v>
      </c>
      <c r="AM170" s="25">
        <v>0</v>
      </c>
      <c r="AN170" s="25">
        <v>3</v>
      </c>
      <c r="AO170" s="25">
        <v>0</v>
      </c>
      <c r="AP170" s="25">
        <v>1</v>
      </c>
      <c r="AQ170" s="25">
        <v>0</v>
      </c>
      <c r="AR170" s="25">
        <v>0</v>
      </c>
      <c r="AS170" s="25">
        <v>1</v>
      </c>
      <c r="AT170" s="25">
        <v>1</v>
      </c>
      <c r="AU170" s="25">
        <v>0</v>
      </c>
      <c r="AV170" s="25">
        <v>1</v>
      </c>
      <c r="AW170" s="25">
        <v>1</v>
      </c>
      <c r="AX170" s="25">
        <v>1</v>
      </c>
      <c r="AY170" s="25">
        <v>0</v>
      </c>
      <c r="AZ170" s="25">
        <v>1</v>
      </c>
      <c r="BA170" s="25">
        <v>0</v>
      </c>
      <c r="BB170" s="25">
        <v>0</v>
      </c>
      <c r="BC170" s="25">
        <v>1</v>
      </c>
    </row>
    <row r="171" spans="1:55" ht="15.75" thickBot="1" x14ac:dyDescent="0.3">
      <c r="A171" s="23" t="s">
        <v>245</v>
      </c>
      <c r="B171" s="24">
        <v>3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1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1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1</v>
      </c>
    </row>
    <row r="172" spans="1:55" ht="15.75" thickBot="1" x14ac:dyDescent="0.3">
      <c r="A172" s="23" t="s">
        <v>246</v>
      </c>
      <c r="B172" s="24">
        <v>57</v>
      </c>
      <c r="C172" s="25">
        <v>2</v>
      </c>
      <c r="D172" s="25">
        <v>2</v>
      </c>
      <c r="E172" s="25">
        <v>2</v>
      </c>
      <c r="F172" s="25">
        <v>3</v>
      </c>
      <c r="G172" s="25">
        <v>1</v>
      </c>
      <c r="H172" s="25">
        <v>3</v>
      </c>
      <c r="I172" s="25">
        <v>3</v>
      </c>
      <c r="J172" s="25">
        <v>0</v>
      </c>
      <c r="K172" s="25">
        <v>3</v>
      </c>
      <c r="L172" s="25">
        <v>0</v>
      </c>
      <c r="M172" s="25">
        <v>1</v>
      </c>
      <c r="N172" s="25">
        <v>1</v>
      </c>
      <c r="O172" s="25">
        <v>0</v>
      </c>
      <c r="P172" s="25">
        <v>0</v>
      </c>
      <c r="Q172" s="25">
        <v>0</v>
      </c>
      <c r="R172" s="25">
        <v>1</v>
      </c>
      <c r="S172" s="25">
        <v>1</v>
      </c>
      <c r="T172" s="25">
        <v>2</v>
      </c>
      <c r="U172" s="25">
        <v>0</v>
      </c>
      <c r="V172" s="25">
        <v>1</v>
      </c>
      <c r="W172" s="25">
        <v>1</v>
      </c>
      <c r="X172" s="25">
        <v>0</v>
      </c>
      <c r="Y172" s="25">
        <v>1</v>
      </c>
      <c r="Z172" s="25">
        <v>1</v>
      </c>
      <c r="AA172" s="25">
        <v>0</v>
      </c>
      <c r="AB172" s="25">
        <v>0</v>
      </c>
      <c r="AC172" s="25">
        <v>1</v>
      </c>
      <c r="AD172" s="25">
        <v>1</v>
      </c>
      <c r="AE172" s="25">
        <v>1</v>
      </c>
      <c r="AF172" s="25">
        <v>0</v>
      </c>
      <c r="AG172" s="25">
        <v>1</v>
      </c>
      <c r="AH172" s="25">
        <v>1</v>
      </c>
      <c r="AI172" s="25">
        <v>1</v>
      </c>
      <c r="AJ172" s="25">
        <v>1</v>
      </c>
      <c r="AK172" s="25">
        <v>0</v>
      </c>
      <c r="AL172" s="25">
        <v>2</v>
      </c>
      <c r="AM172" s="25">
        <v>1</v>
      </c>
      <c r="AN172" s="25">
        <v>1</v>
      </c>
      <c r="AO172" s="25">
        <v>0</v>
      </c>
      <c r="AP172" s="25">
        <v>3</v>
      </c>
      <c r="AQ172" s="25">
        <v>1</v>
      </c>
      <c r="AR172" s="25">
        <v>1</v>
      </c>
      <c r="AS172" s="25">
        <v>2</v>
      </c>
      <c r="AT172" s="25">
        <v>3</v>
      </c>
      <c r="AU172" s="25">
        <v>3</v>
      </c>
      <c r="AV172" s="25">
        <v>0</v>
      </c>
      <c r="AW172" s="25">
        <v>0</v>
      </c>
      <c r="AX172" s="25">
        <v>1</v>
      </c>
      <c r="AY172" s="25">
        <v>0</v>
      </c>
      <c r="AZ172" s="25">
        <v>1</v>
      </c>
      <c r="BA172" s="25">
        <v>0</v>
      </c>
      <c r="BB172" s="25">
        <v>0</v>
      </c>
      <c r="BC172" s="25">
        <v>2</v>
      </c>
    </row>
    <row r="173" spans="1:55" ht="15.75" thickBot="1" x14ac:dyDescent="0.3">
      <c r="A173" s="23" t="s">
        <v>247</v>
      </c>
      <c r="B173" s="24">
        <v>1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1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</row>
    <row r="174" spans="1:55" ht="15.75" thickBot="1" x14ac:dyDescent="0.3">
      <c r="A174" s="23" t="s">
        <v>248</v>
      </c>
      <c r="B174" s="24">
        <v>5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1</v>
      </c>
      <c r="N174" s="25">
        <v>1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1</v>
      </c>
      <c r="AT174" s="25">
        <v>1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1</v>
      </c>
    </row>
    <row r="175" spans="1:55" ht="15.75" thickBot="1" x14ac:dyDescent="0.3">
      <c r="A175" s="23" t="s">
        <v>249</v>
      </c>
      <c r="B175" s="24">
        <v>15</v>
      </c>
      <c r="C175" s="25">
        <v>1</v>
      </c>
      <c r="D175" s="25">
        <v>2</v>
      </c>
      <c r="E175" s="25">
        <v>2</v>
      </c>
      <c r="F175" s="25">
        <v>3</v>
      </c>
      <c r="G175" s="25">
        <v>1</v>
      </c>
      <c r="H175" s="25">
        <v>2</v>
      </c>
      <c r="I175" s="25">
        <v>2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1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1</v>
      </c>
    </row>
    <row r="176" spans="1:55" ht="15.75" thickBot="1" x14ac:dyDescent="0.3">
      <c r="A176" s="23" t="s">
        <v>250</v>
      </c>
      <c r="B176" s="24">
        <v>8</v>
      </c>
      <c r="C176" s="25">
        <v>1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1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1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1</v>
      </c>
      <c r="AD176" s="25">
        <v>0</v>
      </c>
      <c r="AE176" s="25">
        <v>1</v>
      </c>
      <c r="AF176" s="25">
        <v>0</v>
      </c>
      <c r="AG176" s="25">
        <v>1</v>
      </c>
      <c r="AH176" s="25">
        <v>1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1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</row>
    <row r="177" spans="1:55" ht="15.75" thickBot="1" x14ac:dyDescent="0.3">
      <c r="A177" s="23" t="s">
        <v>251</v>
      </c>
      <c r="B177" s="24">
        <v>28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1</v>
      </c>
      <c r="I177" s="25">
        <v>1</v>
      </c>
      <c r="J177" s="25">
        <v>0</v>
      </c>
      <c r="K177" s="25">
        <v>2</v>
      </c>
      <c r="L177" s="25">
        <v>0</v>
      </c>
      <c r="M177" s="25">
        <v>0</v>
      </c>
      <c r="N177" s="25">
        <v>0</v>
      </c>
      <c r="O177" s="25">
        <v>0</v>
      </c>
      <c r="P177" s="25">
        <v>0</v>
      </c>
      <c r="Q177" s="25">
        <v>0</v>
      </c>
      <c r="R177" s="25">
        <v>1</v>
      </c>
      <c r="S177" s="25">
        <v>1</v>
      </c>
      <c r="T177" s="25">
        <v>1</v>
      </c>
      <c r="U177" s="25">
        <v>0</v>
      </c>
      <c r="V177" s="25">
        <v>0</v>
      </c>
      <c r="W177" s="25">
        <v>1</v>
      </c>
      <c r="X177" s="25">
        <v>0</v>
      </c>
      <c r="Y177" s="25">
        <v>1</v>
      </c>
      <c r="Z177" s="25">
        <v>1</v>
      </c>
      <c r="AA177" s="25">
        <v>0</v>
      </c>
      <c r="AB177" s="25">
        <v>0</v>
      </c>
      <c r="AC177" s="25">
        <v>0</v>
      </c>
      <c r="AD177" s="25">
        <v>1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1</v>
      </c>
      <c r="AK177" s="25">
        <v>0</v>
      </c>
      <c r="AL177" s="25">
        <v>2</v>
      </c>
      <c r="AM177" s="25">
        <v>1</v>
      </c>
      <c r="AN177" s="25">
        <v>1</v>
      </c>
      <c r="AO177" s="25">
        <v>0</v>
      </c>
      <c r="AP177" s="25">
        <v>3</v>
      </c>
      <c r="AQ177" s="25">
        <v>1</v>
      </c>
      <c r="AR177" s="25">
        <v>0</v>
      </c>
      <c r="AS177" s="25">
        <v>1</v>
      </c>
      <c r="AT177" s="25">
        <v>2</v>
      </c>
      <c r="AU177" s="25">
        <v>3</v>
      </c>
      <c r="AV177" s="25">
        <v>0</v>
      </c>
      <c r="AW177" s="25">
        <v>0</v>
      </c>
      <c r="AX177" s="25">
        <v>1</v>
      </c>
      <c r="AY177" s="25">
        <v>0</v>
      </c>
      <c r="AZ177" s="25">
        <v>1</v>
      </c>
      <c r="BA177" s="25">
        <v>0</v>
      </c>
      <c r="BB177" s="25">
        <v>0</v>
      </c>
      <c r="BC177" s="25">
        <v>0</v>
      </c>
    </row>
    <row r="178" spans="1:55" ht="15.75" thickBot="1" x14ac:dyDescent="0.3">
      <c r="A178" s="23" t="s">
        <v>252</v>
      </c>
      <c r="B178" s="24">
        <v>193</v>
      </c>
      <c r="C178" s="25">
        <v>6</v>
      </c>
      <c r="D178" s="25">
        <v>11</v>
      </c>
      <c r="E178" s="25">
        <v>4</v>
      </c>
      <c r="F178" s="25">
        <v>4</v>
      </c>
      <c r="G178" s="25">
        <v>2</v>
      </c>
      <c r="H178" s="25">
        <v>5</v>
      </c>
      <c r="I178" s="25">
        <v>7</v>
      </c>
      <c r="J178" s="25">
        <v>2</v>
      </c>
      <c r="K178" s="25">
        <v>4</v>
      </c>
      <c r="L178" s="25">
        <v>4</v>
      </c>
      <c r="M178" s="25">
        <v>9</v>
      </c>
      <c r="N178" s="25">
        <v>3</v>
      </c>
      <c r="O178" s="25">
        <v>5</v>
      </c>
      <c r="P178" s="25">
        <v>3</v>
      </c>
      <c r="Q178" s="25">
        <v>7</v>
      </c>
      <c r="R178" s="25">
        <v>4</v>
      </c>
      <c r="S178" s="25">
        <v>4</v>
      </c>
      <c r="T178" s="25">
        <v>2</v>
      </c>
      <c r="U178" s="25">
        <v>5</v>
      </c>
      <c r="V178" s="25">
        <v>0</v>
      </c>
      <c r="W178" s="25">
        <v>2</v>
      </c>
      <c r="X178" s="25">
        <v>0</v>
      </c>
      <c r="Y178" s="25">
        <v>3</v>
      </c>
      <c r="Z178" s="25">
        <v>5</v>
      </c>
      <c r="AA178" s="25">
        <v>3</v>
      </c>
      <c r="AB178" s="25">
        <v>0</v>
      </c>
      <c r="AC178" s="25">
        <v>2</v>
      </c>
      <c r="AD178" s="25">
        <v>1</v>
      </c>
      <c r="AE178" s="25">
        <v>2</v>
      </c>
      <c r="AF178" s="25">
        <v>3</v>
      </c>
      <c r="AG178" s="25">
        <v>3</v>
      </c>
      <c r="AH178" s="25">
        <v>1</v>
      </c>
      <c r="AI178" s="25">
        <v>3</v>
      </c>
      <c r="AJ178" s="25">
        <v>4</v>
      </c>
      <c r="AK178" s="25">
        <v>3</v>
      </c>
      <c r="AL178" s="25">
        <v>2</v>
      </c>
      <c r="AM178" s="25">
        <v>2</v>
      </c>
      <c r="AN178" s="25">
        <v>3</v>
      </c>
      <c r="AO178" s="25">
        <v>2</v>
      </c>
      <c r="AP178" s="25">
        <v>5</v>
      </c>
      <c r="AQ178" s="25">
        <v>4</v>
      </c>
      <c r="AR178" s="25">
        <v>5</v>
      </c>
      <c r="AS178" s="25">
        <v>6</v>
      </c>
      <c r="AT178" s="25">
        <v>5</v>
      </c>
      <c r="AU178" s="25">
        <v>6</v>
      </c>
      <c r="AV178" s="25">
        <v>3</v>
      </c>
      <c r="AW178" s="25">
        <v>2</v>
      </c>
      <c r="AX178" s="25">
        <v>5</v>
      </c>
      <c r="AY178" s="25">
        <v>2</v>
      </c>
      <c r="AZ178" s="25">
        <v>5</v>
      </c>
      <c r="BA178" s="25">
        <v>4</v>
      </c>
      <c r="BB178" s="25">
        <v>2</v>
      </c>
      <c r="BC178" s="25">
        <v>4</v>
      </c>
    </row>
    <row r="179" spans="1:55" ht="15.75" thickBot="1" x14ac:dyDescent="0.3">
      <c r="A179" s="23" t="s">
        <v>253</v>
      </c>
      <c r="B179" s="24">
        <v>2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25">
        <v>1</v>
      </c>
      <c r="K179" s="25">
        <v>1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</row>
    <row r="180" spans="1:55" ht="15.75" thickBot="1" x14ac:dyDescent="0.3">
      <c r="A180" s="23" t="s">
        <v>254</v>
      </c>
      <c r="B180" s="24">
        <v>191</v>
      </c>
      <c r="C180" s="25">
        <v>6</v>
      </c>
      <c r="D180" s="25">
        <v>11</v>
      </c>
      <c r="E180" s="25">
        <v>4</v>
      </c>
      <c r="F180" s="25">
        <v>4</v>
      </c>
      <c r="G180" s="25">
        <v>2</v>
      </c>
      <c r="H180" s="25">
        <v>5</v>
      </c>
      <c r="I180" s="25">
        <v>7</v>
      </c>
      <c r="J180" s="25">
        <v>1</v>
      </c>
      <c r="K180" s="25">
        <v>3</v>
      </c>
      <c r="L180" s="25">
        <v>4</v>
      </c>
      <c r="M180" s="25">
        <v>9</v>
      </c>
      <c r="N180" s="25">
        <v>3</v>
      </c>
      <c r="O180" s="25">
        <v>5</v>
      </c>
      <c r="P180" s="25">
        <v>3</v>
      </c>
      <c r="Q180" s="25">
        <v>7</v>
      </c>
      <c r="R180" s="25">
        <v>4</v>
      </c>
      <c r="S180" s="25">
        <v>4</v>
      </c>
      <c r="T180" s="25">
        <v>2</v>
      </c>
      <c r="U180" s="25">
        <v>5</v>
      </c>
      <c r="V180" s="25">
        <v>0</v>
      </c>
      <c r="W180" s="25">
        <v>2</v>
      </c>
      <c r="X180" s="25">
        <v>0</v>
      </c>
      <c r="Y180" s="25">
        <v>3</v>
      </c>
      <c r="Z180" s="25">
        <v>5</v>
      </c>
      <c r="AA180" s="25">
        <v>3</v>
      </c>
      <c r="AB180" s="25">
        <v>0</v>
      </c>
      <c r="AC180" s="25">
        <v>2</v>
      </c>
      <c r="AD180" s="25">
        <v>1</v>
      </c>
      <c r="AE180" s="25">
        <v>2</v>
      </c>
      <c r="AF180" s="25">
        <v>3</v>
      </c>
      <c r="AG180" s="25">
        <v>3</v>
      </c>
      <c r="AH180" s="25">
        <v>1</v>
      </c>
      <c r="AI180" s="25">
        <v>3</v>
      </c>
      <c r="AJ180" s="25">
        <v>4</v>
      </c>
      <c r="AK180" s="25">
        <v>3</v>
      </c>
      <c r="AL180" s="25">
        <v>2</v>
      </c>
      <c r="AM180" s="25">
        <v>2</v>
      </c>
      <c r="AN180" s="25">
        <v>3</v>
      </c>
      <c r="AO180" s="25">
        <v>2</v>
      </c>
      <c r="AP180" s="25">
        <v>5</v>
      </c>
      <c r="AQ180" s="25">
        <v>4</v>
      </c>
      <c r="AR180" s="25">
        <v>5</v>
      </c>
      <c r="AS180" s="25">
        <v>6</v>
      </c>
      <c r="AT180" s="25">
        <v>5</v>
      </c>
      <c r="AU180" s="25">
        <v>6</v>
      </c>
      <c r="AV180" s="25">
        <v>3</v>
      </c>
      <c r="AW180" s="25">
        <v>2</v>
      </c>
      <c r="AX180" s="25">
        <v>5</v>
      </c>
      <c r="AY180" s="25">
        <v>2</v>
      </c>
      <c r="AZ180" s="25">
        <v>5</v>
      </c>
      <c r="BA180" s="25">
        <v>4</v>
      </c>
      <c r="BB180" s="25">
        <v>2</v>
      </c>
      <c r="BC180" s="25">
        <v>4</v>
      </c>
    </row>
    <row r="181" spans="1:55" ht="15.75" thickBot="1" x14ac:dyDescent="0.3">
      <c r="A181" s="23" t="s">
        <v>255</v>
      </c>
      <c r="B181" s="24">
        <v>121</v>
      </c>
      <c r="C181" s="25">
        <v>2</v>
      </c>
      <c r="D181" s="25">
        <v>4</v>
      </c>
      <c r="E181" s="25">
        <v>7</v>
      </c>
      <c r="F181" s="25">
        <v>2</v>
      </c>
      <c r="G181" s="25">
        <v>4</v>
      </c>
      <c r="H181" s="25">
        <v>5</v>
      </c>
      <c r="I181" s="25">
        <v>7</v>
      </c>
      <c r="J181" s="25">
        <v>0</v>
      </c>
      <c r="K181" s="25">
        <v>4</v>
      </c>
      <c r="L181" s="25">
        <v>1</v>
      </c>
      <c r="M181" s="25">
        <v>4</v>
      </c>
      <c r="N181" s="25">
        <v>3</v>
      </c>
      <c r="O181" s="25">
        <v>2</v>
      </c>
      <c r="P181" s="25">
        <v>5</v>
      </c>
      <c r="Q181" s="25">
        <v>3</v>
      </c>
      <c r="R181" s="25">
        <v>2</v>
      </c>
      <c r="S181" s="25">
        <v>3</v>
      </c>
      <c r="T181" s="25">
        <v>0</v>
      </c>
      <c r="U181" s="25">
        <v>1</v>
      </c>
      <c r="V181" s="25">
        <v>4</v>
      </c>
      <c r="W181" s="25">
        <v>7</v>
      </c>
      <c r="X181" s="25">
        <v>1</v>
      </c>
      <c r="Y181" s="25">
        <v>1</v>
      </c>
      <c r="Z181" s="25">
        <v>1</v>
      </c>
      <c r="AA181" s="25">
        <v>5</v>
      </c>
      <c r="AB181" s="25">
        <v>0</v>
      </c>
      <c r="AC181" s="25">
        <v>1</v>
      </c>
      <c r="AD181" s="25">
        <v>0</v>
      </c>
      <c r="AE181" s="25">
        <v>4</v>
      </c>
      <c r="AF181" s="25">
        <v>1</v>
      </c>
      <c r="AG181" s="25">
        <v>3</v>
      </c>
      <c r="AH181" s="25">
        <v>0</v>
      </c>
      <c r="AI181" s="25">
        <v>3</v>
      </c>
      <c r="AJ181" s="25">
        <v>1</v>
      </c>
      <c r="AK181" s="25">
        <v>1</v>
      </c>
      <c r="AL181" s="25">
        <v>0</v>
      </c>
      <c r="AM181" s="25">
        <v>0</v>
      </c>
      <c r="AN181" s="25">
        <v>0</v>
      </c>
      <c r="AO181" s="25">
        <v>0</v>
      </c>
      <c r="AP181" s="25">
        <v>1</v>
      </c>
      <c r="AQ181" s="25">
        <v>0</v>
      </c>
      <c r="AR181" s="25">
        <v>1</v>
      </c>
      <c r="AS181" s="25">
        <v>1</v>
      </c>
      <c r="AT181" s="25">
        <v>1</v>
      </c>
      <c r="AU181" s="25">
        <v>6</v>
      </c>
      <c r="AV181" s="25">
        <v>1</v>
      </c>
      <c r="AW181" s="25">
        <v>2</v>
      </c>
      <c r="AX181" s="25">
        <v>4</v>
      </c>
      <c r="AY181" s="25">
        <v>3</v>
      </c>
      <c r="AZ181" s="25">
        <v>1</v>
      </c>
      <c r="BA181" s="25">
        <v>3</v>
      </c>
      <c r="BB181" s="25">
        <v>3</v>
      </c>
      <c r="BC181" s="25">
        <v>2</v>
      </c>
    </row>
    <row r="182" spans="1:55" ht="15.75" thickBot="1" x14ac:dyDescent="0.3">
      <c r="A182" s="23" t="s">
        <v>256</v>
      </c>
      <c r="B182" s="24">
        <v>1014</v>
      </c>
      <c r="C182" s="25">
        <v>29</v>
      </c>
      <c r="D182" s="25">
        <v>22</v>
      </c>
      <c r="E182" s="25">
        <v>26</v>
      </c>
      <c r="F182" s="25">
        <v>19</v>
      </c>
      <c r="G182" s="25">
        <v>25</v>
      </c>
      <c r="H182" s="25">
        <v>10</v>
      </c>
      <c r="I182" s="25">
        <v>19</v>
      </c>
      <c r="J182" s="25">
        <v>28</v>
      </c>
      <c r="K182" s="25">
        <v>29</v>
      </c>
      <c r="L182" s="25">
        <v>23</v>
      </c>
      <c r="M182" s="25">
        <v>28</v>
      </c>
      <c r="N182" s="25">
        <v>13</v>
      </c>
      <c r="O182" s="25">
        <v>19</v>
      </c>
      <c r="P182" s="25">
        <v>15</v>
      </c>
      <c r="Q182" s="25">
        <v>20</v>
      </c>
      <c r="R182" s="25">
        <v>11</v>
      </c>
      <c r="S182" s="25">
        <v>25</v>
      </c>
      <c r="T182" s="25">
        <v>12</v>
      </c>
      <c r="U182" s="25">
        <v>14</v>
      </c>
      <c r="V182" s="25">
        <v>17</v>
      </c>
      <c r="W182" s="25">
        <v>21</v>
      </c>
      <c r="X182" s="25">
        <v>19</v>
      </c>
      <c r="Y182" s="25">
        <v>11</v>
      </c>
      <c r="Z182" s="25">
        <v>21</v>
      </c>
      <c r="AA182" s="25">
        <v>13</v>
      </c>
      <c r="AB182" s="25">
        <v>13</v>
      </c>
      <c r="AC182" s="25">
        <v>11</v>
      </c>
      <c r="AD182" s="25">
        <v>20</v>
      </c>
      <c r="AE182" s="25">
        <v>17</v>
      </c>
      <c r="AF182" s="25">
        <v>22</v>
      </c>
      <c r="AG182" s="25">
        <v>14</v>
      </c>
      <c r="AH182" s="25">
        <v>16</v>
      </c>
      <c r="AI182" s="25">
        <v>25</v>
      </c>
      <c r="AJ182" s="25">
        <v>12</v>
      </c>
      <c r="AK182" s="25">
        <v>16</v>
      </c>
      <c r="AL182" s="25">
        <v>18</v>
      </c>
      <c r="AM182" s="25">
        <v>14</v>
      </c>
      <c r="AN182" s="25">
        <v>17</v>
      </c>
      <c r="AO182" s="25">
        <v>20</v>
      </c>
      <c r="AP182" s="25">
        <v>20</v>
      </c>
      <c r="AQ182" s="25">
        <v>18</v>
      </c>
      <c r="AR182" s="25">
        <v>25</v>
      </c>
      <c r="AS182" s="25">
        <v>19</v>
      </c>
      <c r="AT182" s="25">
        <v>21</v>
      </c>
      <c r="AU182" s="25">
        <v>17</v>
      </c>
      <c r="AV182" s="25">
        <v>22</v>
      </c>
      <c r="AW182" s="25">
        <v>17</v>
      </c>
      <c r="AX182" s="25">
        <v>12</v>
      </c>
      <c r="AY182" s="25">
        <v>21</v>
      </c>
      <c r="AZ182" s="25">
        <v>26</v>
      </c>
      <c r="BA182" s="25">
        <v>22</v>
      </c>
      <c r="BB182" s="25">
        <v>26</v>
      </c>
      <c r="BC182" s="25">
        <v>24</v>
      </c>
    </row>
    <row r="183" spans="1:55" ht="15.75" thickBot="1" x14ac:dyDescent="0.3">
      <c r="A183" s="23" t="s">
        <v>257</v>
      </c>
      <c r="B183" s="24">
        <v>0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</row>
    <row r="184" spans="1:55" ht="15.75" thickBot="1" x14ac:dyDescent="0.3">
      <c r="A184" s="23" t="s">
        <v>258</v>
      </c>
      <c r="B184" s="24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</row>
    <row r="185" spans="1:55" ht="15.75" thickBot="1" x14ac:dyDescent="0.3">
      <c r="A185" s="23" t="s">
        <v>259</v>
      </c>
      <c r="B185" s="24">
        <v>0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</row>
    <row r="186" spans="1:55" ht="15.75" thickBot="1" x14ac:dyDescent="0.3">
      <c r="A186" s="23" t="s">
        <v>260</v>
      </c>
      <c r="B186" s="24">
        <v>0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</row>
    <row r="187" spans="1:55" ht="15.75" thickBot="1" x14ac:dyDescent="0.3">
      <c r="A187" s="23" t="s">
        <v>261</v>
      </c>
      <c r="B187" s="24">
        <v>0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</row>
    <row r="188" spans="1:55" ht="15.75" thickBot="1" x14ac:dyDescent="0.3">
      <c r="A188" s="23" t="s">
        <v>262</v>
      </c>
      <c r="B188" s="24">
        <v>0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</row>
    <row r="189" spans="1:55" ht="18" customHeight="1" thickBot="1" x14ac:dyDescent="0.3">
      <c r="A189" s="44" t="s">
        <v>273</v>
      </c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</row>
    <row r="190" spans="1:55" ht="15.75" thickBot="1" x14ac:dyDescent="0.3">
      <c r="A190" s="26" t="s">
        <v>274</v>
      </c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</row>
    <row r="191" spans="1:55" ht="15.75" thickBot="1" x14ac:dyDescent="0.3">
      <c r="A191" s="27" t="s">
        <v>275</v>
      </c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</row>
    <row r="192" spans="1:55" ht="15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43" t="s">
        <v>279</v>
      </c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</row>
  </sheetData>
  <mergeCells count="43">
    <mergeCell ref="A192:AC192"/>
    <mergeCell ref="AD192:BC192"/>
    <mergeCell ref="A161:BC161"/>
    <mergeCell ref="A162:A163"/>
    <mergeCell ref="B162:BC162"/>
    <mergeCell ref="A189:BC189"/>
    <mergeCell ref="L190:V191"/>
    <mergeCell ref="W190:AG191"/>
    <mergeCell ref="AH190:AR191"/>
    <mergeCell ref="AS190:BC191"/>
    <mergeCell ref="A160:AB160"/>
    <mergeCell ref="AC160:BC160"/>
    <mergeCell ref="A75:A76"/>
    <mergeCell ref="B75:BC75"/>
    <mergeCell ref="A102:AB102"/>
    <mergeCell ref="AC102:BC102"/>
    <mergeCell ref="A103:BC103"/>
    <mergeCell ref="A104:A105"/>
    <mergeCell ref="B104:BC104"/>
    <mergeCell ref="A131:AB131"/>
    <mergeCell ref="AC131:BC131"/>
    <mergeCell ref="A132:BC132"/>
    <mergeCell ref="A133:A134"/>
    <mergeCell ref="B133:BC133"/>
    <mergeCell ref="A74:BC74"/>
    <mergeCell ref="A15:AB15"/>
    <mergeCell ref="AC15:BC15"/>
    <mergeCell ref="A16:BC16"/>
    <mergeCell ref="A17:A18"/>
    <mergeCell ref="B17:BC17"/>
    <mergeCell ref="A44:AB44"/>
    <mergeCell ref="AC44:BC44"/>
    <mergeCell ref="A45:BC45"/>
    <mergeCell ref="A46:A47"/>
    <mergeCell ref="B46:BC46"/>
    <mergeCell ref="A73:AB73"/>
    <mergeCell ref="AC73:BC73"/>
    <mergeCell ref="A14:BC14"/>
    <mergeCell ref="A1:AC11"/>
    <mergeCell ref="AD1:BC3"/>
    <mergeCell ref="AD4:BC5"/>
    <mergeCell ref="A13:AB13"/>
    <mergeCell ref="AC13:BC1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92"/>
  <sheetViews>
    <sheetView workbookViewId="0">
      <selection activeCell="C49" sqref="C49"/>
    </sheetView>
  </sheetViews>
  <sheetFormatPr baseColWidth="10" defaultColWidth="9.140625" defaultRowHeight="12.75" customHeight="1" x14ac:dyDescent="0.25"/>
  <cols>
    <col min="1" max="1" width="40.28515625" bestFit="1" customWidth="1"/>
    <col min="2" max="2" width="7.42578125" bestFit="1" customWidth="1"/>
    <col min="3" max="54" width="4.85546875" bestFit="1" customWidth="1"/>
  </cols>
  <sheetData>
    <row r="1" spans="1:54" ht="12.75" customHeight="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</row>
    <row r="2" spans="1:54" ht="12.75" customHeigh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</row>
    <row r="3" spans="1:54" ht="12.75" customHeight="1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</row>
    <row r="4" spans="1:54" ht="23.25" customHeigh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4" t="s">
        <v>180</v>
      </c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</row>
    <row r="5" spans="1:54" ht="23.25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</row>
    <row r="6" spans="1:54" ht="12.75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54" ht="12.75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54" ht="12.75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54" ht="12.75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54" ht="12.75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54" ht="12.75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3" spans="1:54" ht="15" x14ac:dyDescent="0.25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</row>
    <row r="14" spans="1:54" ht="23.25" customHeight="1" x14ac:dyDescent="0.25">
      <c r="A14" s="31" t="s">
        <v>181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</row>
    <row r="15" spans="1:54" ht="15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</row>
    <row r="16" spans="1:54" ht="18" customHeight="1" thickBot="1" x14ac:dyDescent="0.3">
      <c r="A16" s="37" t="s">
        <v>182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</row>
    <row r="17" spans="1:54" ht="15.75" thickBot="1" x14ac:dyDescent="0.3">
      <c r="A17" s="38" t="s">
        <v>183</v>
      </c>
      <c r="B17" s="39" t="s">
        <v>184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1"/>
    </row>
    <row r="18" spans="1:54" ht="15.75" thickBot="1" x14ac:dyDescent="0.3">
      <c r="A18" s="33"/>
      <c r="B18" s="22" t="s">
        <v>185</v>
      </c>
      <c r="C18" s="23" t="s">
        <v>186</v>
      </c>
      <c r="D18" s="23" t="s">
        <v>187</v>
      </c>
      <c r="E18" s="23" t="s">
        <v>188</v>
      </c>
      <c r="F18" s="23" t="s">
        <v>189</v>
      </c>
      <c r="G18" s="23" t="s">
        <v>190</v>
      </c>
      <c r="H18" s="23" t="s">
        <v>191</v>
      </c>
      <c r="I18" s="23" t="s">
        <v>192</v>
      </c>
      <c r="J18" s="23" t="s">
        <v>193</v>
      </c>
      <c r="K18" s="23" t="s">
        <v>194</v>
      </c>
      <c r="L18" s="23" t="s">
        <v>195</v>
      </c>
      <c r="M18" s="23" t="s">
        <v>196</v>
      </c>
      <c r="N18" s="23" t="s">
        <v>197</v>
      </c>
      <c r="O18" s="23" t="s">
        <v>198</v>
      </c>
      <c r="P18" s="23" t="s">
        <v>199</v>
      </c>
      <c r="Q18" s="23" t="s">
        <v>200</v>
      </c>
      <c r="R18" s="23" t="s">
        <v>201</v>
      </c>
      <c r="S18" s="23" t="s">
        <v>202</v>
      </c>
      <c r="T18" s="23" t="s">
        <v>203</v>
      </c>
      <c r="U18" s="23" t="s">
        <v>204</v>
      </c>
      <c r="V18" s="23" t="s">
        <v>205</v>
      </c>
      <c r="W18" s="23" t="s">
        <v>206</v>
      </c>
      <c r="X18" s="23" t="s">
        <v>207</v>
      </c>
      <c r="Y18" s="23" t="s">
        <v>208</v>
      </c>
      <c r="Z18" s="23" t="s">
        <v>209</v>
      </c>
      <c r="AA18" s="23" t="s">
        <v>210</v>
      </c>
      <c r="AB18" s="23" t="s">
        <v>211</v>
      </c>
      <c r="AC18" s="23" t="s">
        <v>212</v>
      </c>
      <c r="AD18" s="23" t="s">
        <v>213</v>
      </c>
      <c r="AE18" s="23" t="s">
        <v>214</v>
      </c>
      <c r="AF18" s="23" t="s">
        <v>215</v>
      </c>
      <c r="AG18" s="23" t="s">
        <v>216</v>
      </c>
      <c r="AH18" s="23" t="s">
        <v>217</v>
      </c>
      <c r="AI18" s="23" t="s">
        <v>218</v>
      </c>
      <c r="AJ18" s="23" t="s">
        <v>219</v>
      </c>
      <c r="AK18" s="23" t="s">
        <v>220</v>
      </c>
      <c r="AL18" s="23" t="s">
        <v>221</v>
      </c>
      <c r="AM18" s="23" t="s">
        <v>222</v>
      </c>
      <c r="AN18" s="23" t="s">
        <v>223</v>
      </c>
      <c r="AO18" s="23" t="s">
        <v>224</v>
      </c>
      <c r="AP18" s="23" t="s">
        <v>225</v>
      </c>
      <c r="AQ18" s="23" t="s">
        <v>226</v>
      </c>
      <c r="AR18" s="23" t="s">
        <v>227</v>
      </c>
      <c r="AS18" s="23" t="s">
        <v>228</v>
      </c>
      <c r="AT18" s="23" t="s">
        <v>229</v>
      </c>
      <c r="AU18" s="23" t="s">
        <v>230</v>
      </c>
      <c r="AV18" s="23" t="s">
        <v>231</v>
      </c>
      <c r="AW18" s="23" t="s">
        <v>232</v>
      </c>
      <c r="AX18" s="23" t="s">
        <v>233</v>
      </c>
      <c r="AY18" s="23" t="s">
        <v>234</v>
      </c>
      <c r="AZ18" s="23" t="s">
        <v>235</v>
      </c>
      <c r="BA18" s="23" t="s">
        <v>236</v>
      </c>
      <c r="BB18" s="23" t="s">
        <v>237</v>
      </c>
    </row>
    <row r="19" spans="1:54" ht="15.75" thickBot="1" x14ac:dyDescent="0.3">
      <c r="A19" s="23" t="s">
        <v>238</v>
      </c>
      <c r="B19" s="24">
        <v>29212</v>
      </c>
      <c r="C19" s="25">
        <v>475</v>
      </c>
      <c r="D19" s="25">
        <v>439</v>
      </c>
      <c r="E19" s="25">
        <v>462</v>
      </c>
      <c r="F19" s="25">
        <v>467</v>
      </c>
      <c r="G19" s="25">
        <v>458</v>
      </c>
      <c r="H19" s="25">
        <v>416</v>
      </c>
      <c r="I19" s="25">
        <v>500</v>
      </c>
      <c r="J19" s="25">
        <v>446</v>
      </c>
      <c r="K19" s="25">
        <v>529</v>
      </c>
      <c r="L19" s="25">
        <v>564</v>
      </c>
      <c r="M19" s="25">
        <v>576</v>
      </c>
      <c r="N19" s="25">
        <v>617</v>
      </c>
      <c r="O19" s="25">
        <v>616</v>
      </c>
      <c r="P19" s="25">
        <v>620</v>
      </c>
      <c r="Q19" s="25">
        <v>623</v>
      </c>
      <c r="R19" s="25">
        <v>621</v>
      </c>
      <c r="S19" s="25">
        <v>569</v>
      </c>
      <c r="T19" s="25">
        <v>592</v>
      </c>
      <c r="U19" s="25">
        <v>585</v>
      </c>
      <c r="V19" s="25">
        <v>615</v>
      </c>
      <c r="W19" s="25">
        <v>574</v>
      </c>
      <c r="X19" s="25">
        <v>576</v>
      </c>
      <c r="Y19" s="25">
        <v>582</v>
      </c>
      <c r="Z19" s="25">
        <v>599</v>
      </c>
      <c r="AA19" s="25">
        <v>605</v>
      </c>
      <c r="AB19" s="25">
        <v>603</v>
      </c>
      <c r="AC19" s="25">
        <v>545</v>
      </c>
      <c r="AD19" s="25">
        <v>524</v>
      </c>
      <c r="AE19" s="25">
        <v>495</v>
      </c>
      <c r="AF19" s="25">
        <v>493</v>
      </c>
      <c r="AG19" s="25">
        <v>507</v>
      </c>
      <c r="AH19" s="25">
        <v>553</v>
      </c>
      <c r="AI19" s="25">
        <v>598</v>
      </c>
      <c r="AJ19" s="25">
        <v>610</v>
      </c>
      <c r="AK19" s="25">
        <v>592</v>
      </c>
      <c r="AL19" s="25">
        <v>585</v>
      </c>
      <c r="AM19" s="25">
        <v>463</v>
      </c>
      <c r="AN19" s="25">
        <v>554</v>
      </c>
      <c r="AO19" s="25">
        <v>584</v>
      </c>
      <c r="AP19" s="25">
        <v>616</v>
      </c>
      <c r="AQ19" s="25">
        <v>671</v>
      </c>
      <c r="AR19" s="25">
        <v>620</v>
      </c>
      <c r="AS19" s="25">
        <v>634</v>
      </c>
      <c r="AT19" s="25">
        <v>621</v>
      </c>
      <c r="AU19" s="25">
        <v>572</v>
      </c>
      <c r="AV19" s="25">
        <v>660</v>
      </c>
      <c r="AW19" s="25">
        <v>618</v>
      </c>
      <c r="AX19" s="25">
        <v>631</v>
      </c>
      <c r="AY19" s="25">
        <v>589</v>
      </c>
      <c r="AZ19" s="25">
        <v>549</v>
      </c>
      <c r="BA19" s="25">
        <v>459</v>
      </c>
      <c r="BB19" s="25">
        <v>540</v>
      </c>
    </row>
    <row r="20" spans="1:54" ht="15.75" thickBot="1" x14ac:dyDescent="0.3">
      <c r="A20" s="23" t="s">
        <v>239</v>
      </c>
      <c r="B20" s="24">
        <v>11089</v>
      </c>
      <c r="C20" s="25">
        <v>115</v>
      </c>
      <c r="D20" s="25">
        <v>121</v>
      </c>
      <c r="E20" s="25">
        <v>127</v>
      </c>
      <c r="F20" s="25">
        <v>95</v>
      </c>
      <c r="G20" s="25">
        <v>102</v>
      </c>
      <c r="H20" s="25">
        <v>93</v>
      </c>
      <c r="I20" s="25">
        <v>111</v>
      </c>
      <c r="J20" s="25">
        <v>126</v>
      </c>
      <c r="K20" s="25">
        <v>159</v>
      </c>
      <c r="L20" s="25">
        <v>174</v>
      </c>
      <c r="M20" s="25">
        <v>262</v>
      </c>
      <c r="N20" s="25">
        <v>237</v>
      </c>
      <c r="O20" s="25">
        <v>245</v>
      </c>
      <c r="P20" s="25">
        <v>221</v>
      </c>
      <c r="Q20" s="25">
        <v>242</v>
      </c>
      <c r="R20" s="25">
        <v>241</v>
      </c>
      <c r="S20" s="25">
        <v>224</v>
      </c>
      <c r="T20" s="25">
        <v>211</v>
      </c>
      <c r="U20" s="25">
        <v>241</v>
      </c>
      <c r="V20" s="25">
        <v>238</v>
      </c>
      <c r="W20" s="25">
        <v>220</v>
      </c>
      <c r="X20" s="25">
        <v>230</v>
      </c>
      <c r="Y20" s="25">
        <v>258</v>
      </c>
      <c r="Z20" s="25">
        <v>281</v>
      </c>
      <c r="AA20" s="25">
        <v>274</v>
      </c>
      <c r="AB20" s="25">
        <v>275</v>
      </c>
      <c r="AC20" s="25">
        <v>244</v>
      </c>
      <c r="AD20" s="25">
        <v>234</v>
      </c>
      <c r="AE20" s="25">
        <v>199</v>
      </c>
      <c r="AF20" s="25">
        <v>204</v>
      </c>
      <c r="AG20" s="25">
        <v>230</v>
      </c>
      <c r="AH20" s="25">
        <v>284</v>
      </c>
      <c r="AI20" s="25">
        <v>337</v>
      </c>
      <c r="AJ20" s="25">
        <v>324</v>
      </c>
      <c r="AK20" s="25">
        <v>292</v>
      </c>
      <c r="AL20" s="25">
        <v>280</v>
      </c>
      <c r="AM20" s="25">
        <v>219</v>
      </c>
      <c r="AN20" s="25">
        <v>216</v>
      </c>
      <c r="AO20" s="25">
        <v>259</v>
      </c>
      <c r="AP20" s="25">
        <v>264</v>
      </c>
      <c r="AQ20" s="25">
        <v>314</v>
      </c>
      <c r="AR20" s="25">
        <v>255</v>
      </c>
      <c r="AS20" s="25">
        <v>229</v>
      </c>
      <c r="AT20" s="25">
        <v>201</v>
      </c>
      <c r="AU20" s="25">
        <v>190</v>
      </c>
      <c r="AV20" s="25">
        <v>245</v>
      </c>
      <c r="AW20" s="25">
        <v>210</v>
      </c>
      <c r="AX20" s="25">
        <v>186</v>
      </c>
      <c r="AY20" s="25">
        <v>147</v>
      </c>
      <c r="AZ20" s="25">
        <v>151</v>
      </c>
      <c r="BA20" s="25">
        <v>125</v>
      </c>
      <c r="BB20" s="25">
        <v>127</v>
      </c>
    </row>
    <row r="21" spans="1:54" ht="15.75" thickBot="1" x14ac:dyDescent="0.3">
      <c r="A21" s="23" t="s">
        <v>240</v>
      </c>
      <c r="B21" s="24">
        <v>9278</v>
      </c>
      <c r="C21" s="25">
        <v>92</v>
      </c>
      <c r="D21" s="25">
        <v>111</v>
      </c>
      <c r="E21" s="25">
        <v>115</v>
      </c>
      <c r="F21" s="25">
        <v>80</v>
      </c>
      <c r="G21" s="25">
        <v>80</v>
      </c>
      <c r="H21" s="25">
        <v>81</v>
      </c>
      <c r="I21" s="25">
        <v>100</v>
      </c>
      <c r="J21" s="25">
        <v>111</v>
      </c>
      <c r="K21" s="25">
        <v>134</v>
      </c>
      <c r="L21" s="25">
        <v>149</v>
      </c>
      <c r="M21" s="25">
        <v>224</v>
      </c>
      <c r="N21" s="25">
        <v>190</v>
      </c>
      <c r="O21" s="25">
        <v>221</v>
      </c>
      <c r="P21" s="25">
        <v>184</v>
      </c>
      <c r="Q21" s="25">
        <v>203</v>
      </c>
      <c r="R21" s="25">
        <v>202</v>
      </c>
      <c r="S21" s="25">
        <v>196</v>
      </c>
      <c r="T21" s="25">
        <v>188</v>
      </c>
      <c r="U21" s="25">
        <v>213</v>
      </c>
      <c r="V21" s="25">
        <v>200</v>
      </c>
      <c r="W21" s="25">
        <v>180</v>
      </c>
      <c r="X21" s="25">
        <v>202</v>
      </c>
      <c r="Y21" s="25">
        <v>221</v>
      </c>
      <c r="Z21" s="25">
        <v>246</v>
      </c>
      <c r="AA21" s="25">
        <v>230</v>
      </c>
      <c r="AB21" s="25">
        <v>220</v>
      </c>
      <c r="AC21" s="25">
        <v>194</v>
      </c>
      <c r="AD21" s="25">
        <v>174</v>
      </c>
      <c r="AE21" s="25">
        <v>169</v>
      </c>
      <c r="AF21" s="25">
        <v>154</v>
      </c>
      <c r="AG21" s="25">
        <v>189</v>
      </c>
      <c r="AH21" s="25">
        <v>228</v>
      </c>
      <c r="AI21" s="25">
        <v>254</v>
      </c>
      <c r="AJ21" s="25">
        <v>284</v>
      </c>
      <c r="AK21" s="25">
        <v>250</v>
      </c>
      <c r="AL21" s="25">
        <v>226</v>
      </c>
      <c r="AM21" s="25">
        <v>181</v>
      </c>
      <c r="AN21" s="25">
        <v>170</v>
      </c>
      <c r="AO21" s="25">
        <v>213</v>
      </c>
      <c r="AP21" s="25">
        <v>217</v>
      </c>
      <c r="AQ21" s="25">
        <v>261</v>
      </c>
      <c r="AR21" s="25">
        <v>216</v>
      </c>
      <c r="AS21" s="25">
        <v>195</v>
      </c>
      <c r="AT21" s="25">
        <v>168</v>
      </c>
      <c r="AU21" s="25">
        <v>148</v>
      </c>
      <c r="AV21" s="25">
        <v>214</v>
      </c>
      <c r="AW21" s="25">
        <v>170</v>
      </c>
      <c r="AX21" s="25">
        <v>149</v>
      </c>
      <c r="AY21" s="25">
        <v>130</v>
      </c>
      <c r="AZ21" s="25">
        <v>134</v>
      </c>
      <c r="BA21" s="25">
        <v>107</v>
      </c>
      <c r="BB21" s="25">
        <v>110</v>
      </c>
    </row>
    <row r="22" spans="1:54" ht="15.75" thickBot="1" x14ac:dyDescent="0.3">
      <c r="A22" s="23" t="s">
        <v>241</v>
      </c>
      <c r="B22" s="24">
        <v>223</v>
      </c>
      <c r="C22" s="25">
        <v>0</v>
      </c>
      <c r="D22" s="25">
        <v>0</v>
      </c>
      <c r="E22" s="25">
        <v>3</v>
      </c>
      <c r="F22" s="25">
        <v>3</v>
      </c>
      <c r="G22" s="25">
        <v>3</v>
      </c>
      <c r="H22" s="25">
        <v>0</v>
      </c>
      <c r="I22" s="25">
        <v>1</v>
      </c>
      <c r="J22" s="25">
        <v>4</v>
      </c>
      <c r="K22" s="25">
        <v>3</v>
      </c>
      <c r="L22" s="25">
        <v>1</v>
      </c>
      <c r="M22" s="25">
        <v>8</v>
      </c>
      <c r="N22" s="25">
        <v>6</v>
      </c>
      <c r="O22" s="25">
        <v>4</v>
      </c>
      <c r="P22" s="25">
        <v>4</v>
      </c>
      <c r="Q22" s="25">
        <v>2</v>
      </c>
      <c r="R22" s="25">
        <v>5</v>
      </c>
      <c r="S22" s="25">
        <v>1</v>
      </c>
      <c r="T22" s="25">
        <v>6</v>
      </c>
      <c r="U22" s="25">
        <v>4</v>
      </c>
      <c r="V22" s="25">
        <v>4</v>
      </c>
      <c r="W22" s="25">
        <v>6</v>
      </c>
      <c r="X22" s="25">
        <v>6</v>
      </c>
      <c r="Y22" s="25">
        <v>5</v>
      </c>
      <c r="Z22" s="25">
        <v>2</v>
      </c>
      <c r="AA22" s="25">
        <v>4</v>
      </c>
      <c r="AB22" s="25">
        <v>14</v>
      </c>
      <c r="AC22" s="25">
        <v>10</v>
      </c>
      <c r="AD22" s="25">
        <v>6</v>
      </c>
      <c r="AE22" s="25">
        <v>4</v>
      </c>
      <c r="AF22" s="25">
        <v>12</v>
      </c>
      <c r="AG22" s="25">
        <v>6</v>
      </c>
      <c r="AH22" s="25">
        <v>16</v>
      </c>
      <c r="AI22" s="25">
        <v>12</v>
      </c>
      <c r="AJ22" s="25">
        <v>7</v>
      </c>
      <c r="AK22" s="25">
        <v>4</v>
      </c>
      <c r="AL22" s="25">
        <v>9</v>
      </c>
      <c r="AM22" s="25">
        <v>2</v>
      </c>
      <c r="AN22" s="25">
        <v>1</v>
      </c>
      <c r="AO22" s="25">
        <v>4</v>
      </c>
      <c r="AP22" s="25">
        <v>7</v>
      </c>
      <c r="AQ22" s="25">
        <v>3</v>
      </c>
      <c r="AR22" s="25">
        <v>5</v>
      </c>
      <c r="AS22" s="25">
        <v>0</v>
      </c>
      <c r="AT22" s="25">
        <v>5</v>
      </c>
      <c r="AU22" s="25">
        <v>3</v>
      </c>
      <c r="AV22" s="25">
        <v>1</v>
      </c>
      <c r="AW22" s="25">
        <v>0</v>
      </c>
      <c r="AX22" s="25">
        <v>4</v>
      </c>
      <c r="AY22" s="25">
        <v>1</v>
      </c>
      <c r="AZ22" s="25">
        <v>1</v>
      </c>
      <c r="BA22" s="25">
        <v>0</v>
      </c>
      <c r="BB22" s="25">
        <v>1</v>
      </c>
    </row>
    <row r="23" spans="1:54" ht="15.75" thickBot="1" x14ac:dyDescent="0.3">
      <c r="A23" s="23" t="s">
        <v>242</v>
      </c>
      <c r="B23" s="24">
        <v>34</v>
      </c>
      <c r="C23" s="25">
        <v>1</v>
      </c>
      <c r="D23" s="25">
        <v>0</v>
      </c>
      <c r="E23" s="25">
        <v>1</v>
      </c>
      <c r="F23" s="25">
        <v>2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1</v>
      </c>
      <c r="N23" s="25">
        <v>0</v>
      </c>
      <c r="O23" s="25">
        <v>0</v>
      </c>
      <c r="P23" s="25">
        <v>0</v>
      </c>
      <c r="Q23" s="25">
        <v>0</v>
      </c>
      <c r="R23" s="25">
        <v>1</v>
      </c>
      <c r="S23" s="25">
        <v>0</v>
      </c>
      <c r="T23" s="25">
        <v>1</v>
      </c>
      <c r="U23" s="25">
        <v>0</v>
      </c>
      <c r="V23" s="25">
        <v>0</v>
      </c>
      <c r="W23" s="25">
        <v>2</v>
      </c>
      <c r="X23" s="25">
        <v>0</v>
      </c>
      <c r="Y23" s="25">
        <v>2</v>
      </c>
      <c r="Z23" s="25">
        <v>2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1</v>
      </c>
      <c r="AH23" s="25">
        <v>1</v>
      </c>
      <c r="AI23" s="25">
        <v>3</v>
      </c>
      <c r="AJ23" s="25">
        <v>0</v>
      </c>
      <c r="AK23" s="25">
        <v>0</v>
      </c>
      <c r="AL23" s="25">
        <v>0</v>
      </c>
      <c r="AM23" s="25">
        <v>1</v>
      </c>
      <c r="AN23" s="25">
        <v>0</v>
      </c>
      <c r="AO23" s="25">
        <v>1</v>
      </c>
      <c r="AP23" s="25">
        <v>1</v>
      </c>
      <c r="AQ23" s="25">
        <v>1</v>
      </c>
      <c r="AR23" s="25">
        <v>0</v>
      </c>
      <c r="AS23" s="25">
        <v>2</v>
      </c>
      <c r="AT23" s="25">
        <v>1</v>
      </c>
      <c r="AU23" s="25">
        <v>2</v>
      </c>
      <c r="AV23" s="25">
        <v>0</v>
      </c>
      <c r="AW23" s="25">
        <v>1</v>
      </c>
      <c r="AX23" s="25">
        <v>0</v>
      </c>
      <c r="AY23" s="25">
        <v>2</v>
      </c>
      <c r="AZ23" s="25">
        <v>0</v>
      </c>
      <c r="BA23" s="25">
        <v>3</v>
      </c>
      <c r="BB23" s="25">
        <v>1</v>
      </c>
    </row>
    <row r="24" spans="1:54" ht="15.75" thickBot="1" x14ac:dyDescent="0.3">
      <c r="A24" s="23" t="s">
        <v>243</v>
      </c>
      <c r="B24" s="24">
        <v>1330</v>
      </c>
      <c r="C24" s="25">
        <v>18</v>
      </c>
      <c r="D24" s="25">
        <v>9</v>
      </c>
      <c r="E24" s="25">
        <v>5</v>
      </c>
      <c r="F24" s="25">
        <v>6</v>
      </c>
      <c r="G24" s="25">
        <v>15</v>
      </c>
      <c r="H24" s="25">
        <v>8</v>
      </c>
      <c r="I24" s="25">
        <v>7</v>
      </c>
      <c r="J24" s="25">
        <v>8</v>
      </c>
      <c r="K24" s="25">
        <v>16</v>
      </c>
      <c r="L24" s="25">
        <v>20</v>
      </c>
      <c r="M24" s="25">
        <v>26</v>
      </c>
      <c r="N24" s="25">
        <v>27</v>
      </c>
      <c r="O24" s="25">
        <v>18</v>
      </c>
      <c r="P24" s="25">
        <v>29</v>
      </c>
      <c r="Q24" s="25">
        <v>34</v>
      </c>
      <c r="R24" s="25">
        <v>29</v>
      </c>
      <c r="S24" s="25">
        <v>21</v>
      </c>
      <c r="T24" s="25">
        <v>14</v>
      </c>
      <c r="U24" s="25">
        <v>20</v>
      </c>
      <c r="V24" s="25">
        <v>32</v>
      </c>
      <c r="W24" s="25">
        <v>28</v>
      </c>
      <c r="X24" s="25">
        <v>18</v>
      </c>
      <c r="Y24" s="25">
        <v>26</v>
      </c>
      <c r="Z24" s="25">
        <v>28</v>
      </c>
      <c r="AA24" s="25">
        <v>27</v>
      </c>
      <c r="AB24" s="25">
        <v>38</v>
      </c>
      <c r="AC24" s="25">
        <v>32</v>
      </c>
      <c r="AD24" s="25">
        <v>51</v>
      </c>
      <c r="AE24" s="25">
        <v>22</v>
      </c>
      <c r="AF24" s="25">
        <v>36</v>
      </c>
      <c r="AG24" s="25">
        <v>32</v>
      </c>
      <c r="AH24" s="25">
        <v>39</v>
      </c>
      <c r="AI24" s="25">
        <v>63</v>
      </c>
      <c r="AJ24" s="25">
        <v>29</v>
      </c>
      <c r="AK24" s="25">
        <v>36</v>
      </c>
      <c r="AL24" s="25">
        <v>39</v>
      </c>
      <c r="AM24" s="25">
        <v>31</v>
      </c>
      <c r="AN24" s="25">
        <v>39</v>
      </c>
      <c r="AO24" s="25">
        <v>36</v>
      </c>
      <c r="AP24" s="25">
        <v>33</v>
      </c>
      <c r="AQ24" s="25">
        <v>39</v>
      </c>
      <c r="AR24" s="25">
        <v>26</v>
      </c>
      <c r="AS24" s="25">
        <v>26</v>
      </c>
      <c r="AT24" s="25">
        <v>27</v>
      </c>
      <c r="AU24" s="25">
        <v>32</v>
      </c>
      <c r="AV24" s="25">
        <v>25</v>
      </c>
      <c r="AW24" s="25">
        <v>34</v>
      </c>
      <c r="AX24" s="25">
        <v>30</v>
      </c>
      <c r="AY24" s="25">
        <v>12</v>
      </c>
      <c r="AZ24" s="25">
        <v>14</v>
      </c>
      <c r="BA24" s="25">
        <v>12</v>
      </c>
      <c r="BB24" s="25">
        <v>8</v>
      </c>
    </row>
    <row r="25" spans="1:54" ht="15.75" thickBot="1" x14ac:dyDescent="0.3">
      <c r="A25" s="23" t="s">
        <v>244</v>
      </c>
      <c r="B25" s="24">
        <v>115</v>
      </c>
      <c r="C25" s="25">
        <v>2</v>
      </c>
      <c r="D25" s="25">
        <v>0</v>
      </c>
      <c r="E25" s="25">
        <v>0</v>
      </c>
      <c r="F25" s="25">
        <v>3</v>
      </c>
      <c r="G25" s="25">
        <v>2</v>
      </c>
      <c r="H25" s="25">
        <v>3</v>
      </c>
      <c r="I25" s="25">
        <v>2</v>
      </c>
      <c r="J25" s="25">
        <v>1</v>
      </c>
      <c r="K25" s="25">
        <v>0</v>
      </c>
      <c r="L25" s="25">
        <v>4</v>
      </c>
      <c r="M25" s="25">
        <v>2</v>
      </c>
      <c r="N25" s="25">
        <v>7</v>
      </c>
      <c r="O25" s="25">
        <v>2</v>
      </c>
      <c r="P25" s="25">
        <v>3</v>
      </c>
      <c r="Q25" s="25">
        <v>3</v>
      </c>
      <c r="R25" s="25">
        <v>4</v>
      </c>
      <c r="S25" s="25">
        <v>4</v>
      </c>
      <c r="T25" s="25">
        <v>1</v>
      </c>
      <c r="U25" s="25">
        <v>3</v>
      </c>
      <c r="V25" s="25">
        <v>2</v>
      </c>
      <c r="W25" s="25">
        <v>2</v>
      </c>
      <c r="X25" s="25">
        <v>2</v>
      </c>
      <c r="Y25" s="25">
        <v>2</v>
      </c>
      <c r="Z25" s="25">
        <v>2</v>
      </c>
      <c r="AA25" s="25">
        <v>12</v>
      </c>
      <c r="AB25" s="25">
        <v>3</v>
      </c>
      <c r="AC25" s="25">
        <v>7</v>
      </c>
      <c r="AD25" s="25">
        <v>1</v>
      </c>
      <c r="AE25" s="25">
        <v>0</v>
      </c>
      <c r="AF25" s="25">
        <v>0</v>
      </c>
      <c r="AG25" s="25">
        <v>1</v>
      </c>
      <c r="AH25" s="25">
        <v>0</v>
      </c>
      <c r="AI25" s="25">
        <v>2</v>
      </c>
      <c r="AJ25" s="25">
        <v>2</v>
      </c>
      <c r="AK25" s="25">
        <v>1</v>
      </c>
      <c r="AL25" s="25">
        <v>4</v>
      </c>
      <c r="AM25" s="25">
        <v>2</v>
      </c>
      <c r="AN25" s="25">
        <v>1</v>
      </c>
      <c r="AO25" s="25">
        <v>4</v>
      </c>
      <c r="AP25" s="25">
        <v>3</v>
      </c>
      <c r="AQ25" s="25">
        <v>1</v>
      </c>
      <c r="AR25" s="25">
        <v>2</v>
      </c>
      <c r="AS25" s="25">
        <v>2</v>
      </c>
      <c r="AT25" s="25">
        <v>0</v>
      </c>
      <c r="AU25" s="25">
        <v>1</v>
      </c>
      <c r="AV25" s="25">
        <v>2</v>
      </c>
      <c r="AW25" s="25">
        <v>1</v>
      </c>
      <c r="AX25" s="25">
        <v>1</v>
      </c>
      <c r="AY25" s="25">
        <v>2</v>
      </c>
      <c r="AZ25" s="25">
        <v>0</v>
      </c>
      <c r="BA25" s="25">
        <v>2</v>
      </c>
      <c r="BB25" s="25">
        <v>2</v>
      </c>
    </row>
    <row r="26" spans="1:54" ht="15.75" thickBot="1" x14ac:dyDescent="0.3">
      <c r="A26" s="23" t="s">
        <v>245</v>
      </c>
      <c r="B26" s="24">
        <v>109</v>
      </c>
      <c r="C26" s="25">
        <v>2</v>
      </c>
      <c r="D26" s="25">
        <v>1</v>
      </c>
      <c r="E26" s="25">
        <v>3</v>
      </c>
      <c r="F26" s="25">
        <v>1</v>
      </c>
      <c r="G26" s="25">
        <v>2</v>
      </c>
      <c r="H26" s="25">
        <v>1</v>
      </c>
      <c r="I26" s="25">
        <v>1</v>
      </c>
      <c r="J26" s="25">
        <v>2</v>
      </c>
      <c r="K26" s="25">
        <v>6</v>
      </c>
      <c r="L26" s="25">
        <v>0</v>
      </c>
      <c r="M26" s="25">
        <v>1</v>
      </c>
      <c r="N26" s="25">
        <v>7</v>
      </c>
      <c r="O26" s="25">
        <v>0</v>
      </c>
      <c r="P26" s="25">
        <v>1</v>
      </c>
      <c r="Q26" s="25">
        <v>0</v>
      </c>
      <c r="R26" s="25">
        <v>0</v>
      </c>
      <c r="S26" s="25">
        <v>2</v>
      </c>
      <c r="T26" s="25">
        <v>1</v>
      </c>
      <c r="U26" s="25">
        <v>1</v>
      </c>
      <c r="V26" s="25">
        <v>0</v>
      </c>
      <c r="W26" s="25">
        <v>2</v>
      </c>
      <c r="X26" s="25">
        <v>2</v>
      </c>
      <c r="Y26" s="25">
        <v>2</v>
      </c>
      <c r="Z26" s="25">
        <v>1</v>
      </c>
      <c r="AA26" s="25">
        <v>1</v>
      </c>
      <c r="AB26" s="25">
        <v>0</v>
      </c>
      <c r="AC26" s="25">
        <v>1</v>
      </c>
      <c r="AD26" s="25">
        <v>2</v>
      </c>
      <c r="AE26" s="25">
        <v>4</v>
      </c>
      <c r="AF26" s="25">
        <v>2</v>
      </c>
      <c r="AG26" s="25">
        <v>1</v>
      </c>
      <c r="AH26" s="25">
        <v>0</v>
      </c>
      <c r="AI26" s="25">
        <v>3</v>
      </c>
      <c r="AJ26" s="25">
        <v>2</v>
      </c>
      <c r="AK26" s="25">
        <v>1</v>
      </c>
      <c r="AL26" s="25">
        <v>2</v>
      </c>
      <c r="AM26" s="25">
        <v>2</v>
      </c>
      <c r="AN26" s="25">
        <v>5</v>
      </c>
      <c r="AO26" s="25">
        <v>1</v>
      </c>
      <c r="AP26" s="25">
        <v>3</v>
      </c>
      <c r="AQ26" s="25">
        <v>9</v>
      </c>
      <c r="AR26" s="25">
        <v>6</v>
      </c>
      <c r="AS26" s="25">
        <v>4</v>
      </c>
      <c r="AT26" s="25">
        <v>0</v>
      </c>
      <c r="AU26" s="25">
        <v>4</v>
      </c>
      <c r="AV26" s="25">
        <v>3</v>
      </c>
      <c r="AW26" s="25">
        <v>4</v>
      </c>
      <c r="AX26" s="25">
        <v>2</v>
      </c>
      <c r="AY26" s="25">
        <v>0</v>
      </c>
      <c r="AZ26" s="25">
        <v>2</v>
      </c>
      <c r="BA26" s="25">
        <v>1</v>
      </c>
      <c r="BB26" s="25">
        <v>5</v>
      </c>
    </row>
    <row r="27" spans="1:54" ht="15.75" thickBot="1" x14ac:dyDescent="0.3">
      <c r="A27" s="23" t="s">
        <v>246</v>
      </c>
      <c r="B27" s="24">
        <v>139</v>
      </c>
      <c r="C27" s="25">
        <v>4</v>
      </c>
      <c r="D27" s="25">
        <v>4</v>
      </c>
      <c r="E27" s="25">
        <v>1</v>
      </c>
      <c r="F27" s="25">
        <v>2</v>
      </c>
      <c r="G27" s="25">
        <v>2</v>
      </c>
      <c r="H27" s="25">
        <v>1</v>
      </c>
      <c r="I27" s="25">
        <v>0</v>
      </c>
      <c r="J27" s="25">
        <v>3</v>
      </c>
      <c r="K27" s="25">
        <v>5</v>
      </c>
      <c r="L27" s="25">
        <v>1</v>
      </c>
      <c r="M27" s="25">
        <v>3</v>
      </c>
      <c r="N27" s="25">
        <v>3</v>
      </c>
      <c r="O27" s="25">
        <v>7</v>
      </c>
      <c r="P27" s="25">
        <v>1</v>
      </c>
      <c r="Q27" s="25">
        <v>1</v>
      </c>
      <c r="R27" s="25">
        <v>2</v>
      </c>
      <c r="S27" s="25">
        <v>3</v>
      </c>
      <c r="T27" s="25">
        <v>3</v>
      </c>
      <c r="U27" s="25">
        <v>1</v>
      </c>
      <c r="V27" s="25">
        <v>2</v>
      </c>
      <c r="W27" s="25">
        <v>3</v>
      </c>
      <c r="X27" s="25">
        <v>3</v>
      </c>
      <c r="Y27" s="25">
        <v>0</v>
      </c>
      <c r="Z27" s="25">
        <v>1</v>
      </c>
      <c r="AA27" s="25">
        <v>6</v>
      </c>
      <c r="AB27" s="25">
        <v>3</v>
      </c>
      <c r="AC27" s="25">
        <v>2</v>
      </c>
      <c r="AD27" s="25">
        <v>0</v>
      </c>
      <c r="AE27" s="25">
        <v>2</v>
      </c>
      <c r="AF27" s="25">
        <v>3</v>
      </c>
      <c r="AG27" s="25">
        <v>4</v>
      </c>
      <c r="AH27" s="25">
        <v>2</v>
      </c>
      <c r="AI27" s="25">
        <v>4</v>
      </c>
      <c r="AJ27" s="25">
        <v>3</v>
      </c>
      <c r="AK27" s="25">
        <v>3</v>
      </c>
      <c r="AL27" s="25">
        <v>4</v>
      </c>
      <c r="AM27" s="25">
        <v>3</v>
      </c>
      <c r="AN27" s="25">
        <v>0</v>
      </c>
      <c r="AO27" s="25">
        <v>2</v>
      </c>
      <c r="AP27" s="25">
        <v>2</v>
      </c>
      <c r="AQ27" s="25">
        <v>1</v>
      </c>
      <c r="AR27" s="25">
        <v>0</v>
      </c>
      <c r="AS27" s="25">
        <v>6</v>
      </c>
      <c r="AT27" s="25">
        <v>4</v>
      </c>
      <c r="AU27" s="25">
        <v>5</v>
      </c>
      <c r="AV27" s="25">
        <v>4</v>
      </c>
      <c r="AW27" s="25">
        <v>0</v>
      </c>
      <c r="AX27" s="25">
        <v>3</v>
      </c>
      <c r="AY27" s="25">
        <v>4</v>
      </c>
      <c r="AZ27" s="25">
        <v>2</v>
      </c>
      <c r="BA27" s="25">
        <v>6</v>
      </c>
      <c r="BB27" s="25">
        <v>5</v>
      </c>
    </row>
    <row r="28" spans="1:54" ht="15.75" thickBot="1" x14ac:dyDescent="0.3">
      <c r="A28" s="23" t="s">
        <v>247</v>
      </c>
      <c r="B28" s="24">
        <v>5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1</v>
      </c>
      <c r="AG28" s="25">
        <v>1</v>
      </c>
      <c r="AH28" s="25">
        <v>0</v>
      </c>
      <c r="AI28" s="25">
        <v>0</v>
      </c>
      <c r="AJ28" s="25">
        <v>0</v>
      </c>
      <c r="AK28" s="25">
        <v>1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2</v>
      </c>
    </row>
    <row r="29" spans="1:54" ht="15.75" thickBot="1" x14ac:dyDescent="0.3">
      <c r="A29" s="23" t="s">
        <v>248</v>
      </c>
      <c r="B29" s="24">
        <v>12</v>
      </c>
      <c r="C29" s="25">
        <v>0</v>
      </c>
      <c r="D29" s="25">
        <v>1</v>
      </c>
      <c r="E29" s="25">
        <v>0</v>
      </c>
      <c r="F29" s="25">
        <v>0</v>
      </c>
      <c r="G29" s="25">
        <v>0</v>
      </c>
      <c r="H29" s="25">
        <v>1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1</v>
      </c>
      <c r="P29" s="25">
        <v>0</v>
      </c>
      <c r="Q29" s="25">
        <v>0</v>
      </c>
      <c r="R29" s="25">
        <v>0</v>
      </c>
      <c r="S29" s="25">
        <v>1</v>
      </c>
      <c r="T29" s="25">
        <v>0</v>
      </c>
      <c r="U29" s="25">
        <v>0</v>
      </c>
      <c r="V29" s="25">
        <v>0</v>
      </c>
      <c r="W29" s="25">
        <v>1</v>
      </c>
      <c r="X29" s="25">
        <v>0</v>
      </c>
      <c r="Y29" s="25">
        <v>0</v>
      </c>
      <c r="Z29" s="25">
        <v>0</v>
      </c>
      <c r="AA29" s="25">
        <v>0</v>
      </c>
      <c r="AB29" s="25">
        <v>1</v>
      </c>
      <c r="AC29" s="25">
        <v>0</v>
      </c>
      <c r="AD29" s="25">
        <v>0</v>
      </c>
      <c r="AE29" s="25">
        <v>1</v>
      </c>
      <c r="AF29" s="25">
        <v>0</v>
      </c>
      <c r="AG29" s="25">
        <v>0</v>
      </c>
      <c r="AH29" s="25">
        <v>1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1</v>
      </c>
      <c r="AT29" s="25">
        <v>1</v>
      </c>
      <c r="AU29" s="25">
        <v>0</v>
      </c>
      <c r="AV29" s="25">
        <v>0</v>
      </c>
      <c r="AW29" s="25">
        <v>0</v>
      </c>
      <c r="AX29" s="25">
        <v>1</v>
      </c>
      <c r="AY29" s="25">
        <v>0</v>
      </c>
      <c r="AZ29" s="25">
        <v>0</v>
      </c>
      <c r="BA29" s="25">
        <v>1</v>
      </c>
      <c r="BB29" s="25">
        <v>0</v>
      </c>
    </row>
    <row r="30" spans="1:54" ht="15.75" thickBot="1" x14ac:dyDescent="0.3">
      <c r="A30" s="23" t="s">
        <v>249</v>
      </c>
      <c r="B30" s="24">
        <v>4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2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2</v>
      </c>
      <c r="BB30" s="25">
        <v>0</v>
      </c>
    </row>
    <row r="31" spans="1:54" ht="15.75" thickBot="1" x14ac:dyDescent="0.3">
      <c r="A31" s="23" t="s">
        <v>250</v>
      </c>
      <c r="B31" s="24">
        <v>14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1</v>
      </c>
      <c r="M31" s="25">
        <v>1</v>
      </c>
      <c r="N31" s="25">
        <v>0</v>
      </c>
      <c r="O31" s="25">
        <v>0</v>
      </c>
      <c r="P31" s="25">
        <v>1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1</v>
      </c>
      <c r="X31" s="25">
        <v>0</v>
      </c>
      <c r="Y31" s="25">
        <v>0</v>
      </c>
      <c r="Z31" s="25">
        <v>0</v>
      </c>
      <c r="AA31" s="25">
        <v>1</v>
      </c>
      <c r="AB31" s="25">
        <v>0</v>
      </c>
      <c r="AC31" s="25">
        <v>1</v>
      </c>
      <c r="AD31" s="25">
        <v>0</v>
      </c>
      <c r="AE31" s="25">
        <v>0</v>
      </c>
      <c r="AF31" s="25">
        <v>0</v>
      </c>
      <c r="AG31" s="25">
        <v>1</v>
      </c>
      <c r="AH31" s="25">
        <v>0</v>
      </c>
      <c r="AI31" s="25">
        <v>1</v>
      </c>
      <c r="AJ31" s="25">
        <v>2</v>
      </c>
      <c r="AK31" s="25">
        <v>0</v>
      </c>
      <c r="AL31" s="25">
        <v>0</v>
      </c>
      <c r="AM31" s="25">
        <v>0</v>
      </c>
      <c r="AN31" s="25">
        <v>0</v>
      </c>
      <c r="AO31" s="25">
        <v>1</v>
      </c>
      <c r="AP31" s="25">
        <v>0</v>
      </c>
      <c r="AQ31" s="25">
        <v>0</v>
      </c>
      <c r="AR31" s="25">
        <v>0</v>
      </c>
      <c r="AS31" s="25">
        <v>0</v>
      </c>
      <c r="AT31" s="25">
        <v>2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1</v>
      </c>
    </row>
    <row r="32" spans="1:54" ht="15.75" thickBot="1" x14ac:dyDescent="0.3">
      <c r="A32" s="23" t="s">
        <v>251</v>
      </c>
      <c r="B32" s="24">
        <v>104</v>
      </c>
      <c r="C32" s="25">
        <v>4</v>
      </c>
      <c r="D32" s="25">
        <v>3</v>
      </c>
      <c r="E32" s="25">
        <v>1</v>
      </c>
      <c r="F32" s="25">
        <v>2</v>
      </c>
      <c r="G32" s="25">
        <v>2</v>
      </c>
      <c r="H32" s="25">
        <v>0</v>
      </c>
      <c r="I32" s="25">
        <v>0</v>
      </c>
      <c r="J32" s="25">
        <v>3</v>
      </c>
      <c r="K32" s="25">
        <v>5</v>
      </c>
      <c r="L32" s="25">
        <v>0</v>
      </c>
      <c r="M32" s="25">
        <v>2</v>
      </c>
      <c r="N32" s="25">
        <v>3</v>
      </c>
      <c r="O32" s="25">
        <v>6</v>
      </c>
      <c r="P32" s="25">
        <v>0</v>
      </c>
      <c r="Q32" s="25">
        <v>1</v>
      </c>
      <c r="R32" s="25">
        <v>2</v>
      </c>
      <c r="S32" s="25">
        <v>2</v>
      </c>
      <c r="T32" s="25">
        <v>3</v>
      </c>
      <c r="U32" s="25">
        <v>1</v>
      </c>
      <c r="V32" s="25">
        <v>2</v>
      </c>
      <c r="W32" s="25">
        <v>1</v>
      </c>
      <c r="X32" s="25">
        <v>3</v>
      </c>
      <c r="Y32" s="25">
        <v>0</v>
      </c>
      <c r="Z32" s="25">
        <v>1</v>
      </c>
      <c r="AA32" s="25">
        <v>3</v>
      </c>
      <c r="AB32" s="25">
        <v>2</v>
      </c>
      <c r="AC32" s="25">
        <v>1</v>
      </c>
      <c r="AD32" s="25">
        <v>0</v>
      </c>
      <c r="AE32" s="25">
        <v>1</v>
      </c>
      <c r="AF32" s="25">
        <v>2</v>
      </c>
      <c r="AG32" s="25">
        <v>2</v>
      </c>
      <c r="AH32" s="25">
        <v>1</v>
      </c>
      <c r="AI32" s="25">
        <v>3</v>
      </c>
      <c r="AJ32" s="25">
        <v>1</v>
      </c>
      <c r="AK32" s="25">
        <v>2</v>
      </c>
      <c r="AL32" s="25">
        <v>4</v>
      </c>
      <c r="AM32" s="25">
        <v>3</v>
      </c>
      <c r="AN32" s="25">
        <v>0</v>
      </c>
      <c r="AO32" s="25">
        <v>1</v>
      </c>
      <c r="AP32" s="25">
        <v>2</v>
      </c>
      <c r="AQ32" s="25">
        <v>1</v>
      </c>
      <c r="AR32" s="25">
        <v>0</v>
      </c>
      <c r="AS32" s="25">
        <v>5</v>
      </c>
      <c r="AT32" s="25">
        <v>1</v>
      </c>
      <c r="AU32" s="25">
        <v>5</v>
      </c>
      <c r="AV32" s="25">
        <v>4</v>
      </c>
      <c r="AW32" s="25">
        <v>0</v>
      </c>
      <c r="AX32" s="25">
        <v>2</v>
      </c>
      <c r="AY32" s="25">
        <v>4</v>
      </c>
      <c r="AZ32" s="25">
        <v>2</v>
      </c>
      <c r="BA32" s="25">
        <v>3</v>
      </c>
      <c r="BB32" s="25">
        <v>2</v>
      </c>
    </row>
    <row r="33" spans="1:54" ht="15.75" thickBot="1" x14ac:dyDescent="0.3">
      <c r="A33" s="23" t="s">
        <v>252</v>
      </c>
      <c r="B33" s="24">
        <v>2990</v>
      </c>
      <c r="C33" s="25">
        <v>56</v>
      </c>
      <c r="D33" s="25">
        <v>46</v>
      </c>
      <c r="E33" s="25">
        <v>71</v>
      </c>
      <c r="F33" s="25">
        <v>70</v>
      </c>
      <c r="G33" s="25">
        <v>49</v>
      </c>
      <c r="H33" s="25">
        <v>48</v>
      </c>
      <c r="I33" s="25">
        <v>44</v>
      </c>
      <c r="J33" s="25">
        <v>69</v>
      </c>
      <c r="K33" s="25">
        <v>59</v>
      </c>
      <c r="L33" s="25">
        <v>74</v>
      </c>
      <c r="M33" s="25">
        <v>51</v>
      </c>
      <c r="N33" s="25">
        <v>71</v>
      </c>
      <c r="O33" s="25">
        <v>70</v>
      </c>
      <c r="P33" s="25">
        <v>70</v>
      </c>
      <c r="Q33" s="25">
        <v>62</v>
      </c>
      <c r="R33" s="25">
        <v>63</v>
      </c>
      <c r="S33" s="25">
        <v>52</v>
      </c>
      <c r="T33" s="25">
        <v>60</v>
      </c>
      <c r="U33" s="25">
        <v>52</v>
      </c>
      <c r="V33" s="25">
        <v>65</v>
      </c>
      <c r="W33" s="25">
        <v>58</v>
      </c>
      <c r="X33" s="25">
        <v>54</v>
      </c>
      <c r="Y33" s="25">
        <v>55</v>
      </c>
      <c r="Z33" s="25">
        <v>56</v>
      </c>
      <c r="AA33" s="25">
        <v>61</v>
      </c>
      <c r="AB33" s="25">
        <v>45</v>
      </c>
      <c r="AC33" s="25">
        <v>54</v>
      </c>
      <c r="AD33" s="25">
        <v>54</v>
      </c>
      <c r="AE33" s="25">
        <v>45</v>
      </c>
      <c r="AF33" s="25">
        <v>45</v>
      </c>
      <c r="AG33" s="25">
        <v>46</v>
      </c>
      <c r="AH33" s="25">
        <v>32</v>
      </c>
      <c r="AI33" s="25">
        <v>66</v>
      </c>
      <c r="AJ33" s="25">
        <v>35</v>
      </c>
      <c r="AK33" s="25">
        <v>62</v>
      </c>
      <c r="AL33" s="25">
        <v>64</v>
      </c>
      <c r="AM33" s="25">
        <v>36</v>
      </c>
      <c r="AN33" s="25">
        <v>52</v>
      </c>
      <c r="AO33" s="25">
        <v>55</v>
      </c>
      <c r="AP33" s="25">
        <v>53</v>
      </c>
      <c r="AQ33" s="25">
        <v>47</v>
      </c>
      <c r="AR33" s="25">
        <v>61</v>
      </c>
      <c r="AS33" s="25">
        <v>63</v>
      </c>
      <c r="AT33" s="25">
        <v>59</v>
      </c>
      <c r="AU33" s="25">
        <v>61</v>
      </c>
      <c r="AV33" s="25">
        <v>57</v>
      </c>
      <c r="AW33" s="25">
        <v>82</v>
      </c>
      <c r="AX33" s="25">
        <v>70</v>
      </c>
      <c r="AY33" s="25">
        <v>66</v>
      </c>
      <c r="AZ33" s="25">
        <v>67</v>
      </c>
      <c r="BA33" s="25">
        <v>54</v>
      </c>
      <c r="BB33" s="25">
        <v>73</v>
      </c>
    </row>
    <row r="34" spans="1:54" ht="15.75" thickBot="1" x14ac:dyDescent="0.3">
      <c r="A34" s="23" t="s">
        <v>253</v>
      </c>
      <c r="B34" s="24"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</row>
    <row r="35" spans="1:54" ht="15.75" thickBot="1" x14ac:dyDescent="0.3">
      <c r="A35" s="23" t="s">
        <v>254</v>
      </c>
      <c r="B35" s="24">
        <v>2990</v>
      </c>
      <c r="C35" s="25">
        <v>56</v>
      </c>
      <c r="D35" s="25">
        <v>46</v>
      </c>
      <c r="E35" s="25">
        <v>71</v>
      </c>
      <c r="F35" s="25">
        <v>70</v>
      </c>
      <c r="G35" s="25">
        <v>49</v>
      </c>
      <c r="H35" s="25">
        <v>48</v>
      </c>
      <c r="I35" s="25">
        <v>44</v>
      </c>
      <c r="J35" s="25">
        <v>69</v>
      </c>
      <c r="K35" s="25">
        <v>59</v>
      </c>
      <c r="L35" s="25">
        <v>74</v>
      </c>
      <c r="M35" s="25">
        <v>51</v>
      </c>
      <c r="N35" s="25">
        <v>71</v>
      </c>
      <c r="O35" s="25">
        <v>70</v>
      </c>
      <c r="P35" s="25">
        <v>70</v>
      </c>
      <c r="Q35" s="25">
        <v>62</v>
      </c>
      <c r="R35" s="25">
        <v>63</v>
      </c>
      <c r="S35" s="25">
        <v>52</v>
      </c>
      <c r="T35" s="25">
        <v>60</v>
      </c>
      <c r="U35" s="25">
        <v>52</v>
      </c>
      <c r="V35" s="25">
        <v>65</v>
      </c>
      <c r="W35" s="25">
        <v>58</v>
      </c>
      <c r="X35" s="25">
        <v>54</v>
      </c>
      <c r="Y35" s="25">
        <v>55</v>
      </c>
      <c r="Z35" s="25">
        <v>56</v>
      </c>
      <c r="AA35" s="25">
        <v>61</v>
      </c>
      <c r="AB35" s="25">
        <v>45</v>
      </c>
      <c r="AC35" s="25">
        <v>54</v>
      </c>
      <c r="AD35" s="25">
        <v>54</v>
      </c>
      <c r="AE35" s="25">
        <v>45</v>
      </c>
      <c r="AF35" s="25">
        <v>45</v>
      </c>
      <c r="AG35" s="25">
        <v>46</v>
      </c>
      <c r="AH35" s="25">
        <v>32</v>
      </c>
      <c r="AI35" s="25">
        <v>66</v>
      </c>
      <c r="AJ35" s="25">
        <v>35</v>
      </c>
      <c r="AK35" s="25">
        <v>62</v>
      </c>
      <c r="AL35" s="25">
        <v>64</v>
      </c>
      <c r="AM35" s="25">
        <v>36</v>
      </c>
      <c r="AN35" s="25">
        <v>52</v>
      </c>
      <c r="AO35" s="25">
        <v>55</v>
      </c>
      <c r="AP35" s="25">
        <v>53</v>
      </c>
      <c r="AQ35" s="25">
        <v>47</v>
      </c>
      <c r="AR35" s="25">
        <v>61</v>
      </c>
      <c r="AS35" s="25">
        <v>63</v>
      </c>
      <c r="AT35" s="25">
        <v>59</v>
      </c>
      <c r="AU35" s="25">
        <v>61</v>
      </c>
      <c r="AV35" s="25">
        <v>57</v>
      </c>
      <c r="AW35" s="25">
        <v>82</v>
      </c>
      <c r="AX35" s="25">
        <v>70</v>
      </c>
      <c r="AY35" s="25">
        <v>66</v>
      </c>
      <c r="AZ35" s="25">
        <v>67</v>
      </c>
      <c r="BA35" s="25">
        <v>54</v>
      </c>
      <c r="BB35" s="25">
        <v>73</v>
      </c>
    </row>
    <row r="36" spans="1:54" ht="15.75" thickBot="1" x14ac:dyDescent="0.3">
      <c r="A36" s="23" t="s">
        <v>255</v>
      </c>
      <c r="B36" s="24">
        <v>2245</v>
      </c>
      <c r="C36" s="25">
        <v>56</v>
      </c>
      <c r="D36" s="25">
        <v>30</v>
      </c>
      <c r="E36" s="25">
        <v>33</v>
      </c>
      <c r="F36" s="25">
        <v>21</v>
      </c>
      <c r="G36" s="25">
        <v>57</v>
      </c>
      <c r="H36" s="25">
        <v>35</v>
      </c>
      <c r="I36" s="25">
        <v>51</v>
      </c>
      <c r="J36" s="25">
        <v>21</v>
      </c>
      <c r="K36" s="25">
        <v>34</v>
      </c>
      <c r="L36" s="25">
        <v>66</v>
      </c>
      <c r="M36" s="25">
        <v>35</v>
      </c>
      <c r="N36" s="25">
        <v>65</v>
      </c>
      <c r="O36" s="25">
        <v>26</v>
      </c>
      <c r="P36" s="25">
        <v>38</v>
      </c>
      <c r="Q36" s="25">
        <v>64</v>
      </c>
      <c r="R36" s="25">
        <v>53</v>
      </c>
      <c r="S36" s="25">
        <v>46</v>
      </c>
      <c r="T36" s="25">
        <v>59</v>
      </c>
      <c r="U36" s="25">
        <v>57</v>
      </c>
      <c r="V36" s="25">
        <v>46</v>
      </c>
      <c r="W36" s="25">
        <v>53</v>
      </c>
      <c r="X36" s="25">
        <v>51</v>
      </c>
      <c r="Y36" s="25">
        <v>47</v>
      </c>
      <c r="Z36" s="25">
        <v>58</v>
      </c>
      <c r="AA36" s="25">
        <v>75</v>
      </c>
      <c r="AB36" s="25">
        <v>58</v>
      </c>
      <c r="AC36" s="25">
        <v>38</v>
      </c>
      <c r="AD36" s="25">
        <v>40</v>
      </c>
      <c r="AE36" s="25">
        <v>31</v>
      </c>
      <c r="AF36" s="25">
        <v>37</v>
      </c>
      <c r="AG36" s="25">
        <v>44</v>
      </c>
      <c r="AH36" s="25">
        <v>27</v>
      </c>
      <c r="AI36" s="25">
        <v>21</v>
      </c>
      <c r="AJ36" s="25">
        <v>28</v>
      </c>
      <c r="AK36" s="25">
        <v>23</v>
      </c>
      <c r="AL36" s="25">
        <v>34</v>
      </c>
      <c r="AM36" s="25">
        <v>27</v>
      </c>
      <c r="AN36" s="25">
        <v>54</v>
      </c>
      <c r="AO36" s="25">
        <v>33</v>
      </c>
      <c r="AP36" s="25">
        <v>30</v>
      </c>
      <c r="AQ36" s="25">
        <v>32</v>
      </c>
      <c r="AR36" s="25">
        <v>62</v>
      </c>
      <c r="AS36" s="25">
        <v>40</v>
      </c>
      <c r="AT36" s="25">
        <v>67</v>
      </c>
      <c r="AU36" s="25">
        <v>39</v>
      </c>
      <c r="AV36" s="25">
        <v>61</v>
      </c>
      <c r="AW36" s="25">
        <v>48</v>
      </c>
      <c r="AX36" s="25">
        <v>54</v>
      </c>
      <c r="AY36" s="25">
        <v>62</v>
      </c>
      <c r="AZ36" s="25">
        <v>24</v>
      </c>
      <c r="BA36" s="25">
        <v>34</v>
      </c>
      <c r="BB36" s="25">
        <v>20</v>
      </c>
    </row>
    <row r="37" spans="1:54" ht="15.75" thickBot="1" x14ac:dyDescent="0.3">
      <c r="A37" s="23" t="s">
        <v>256</v>
      </c>
      <c r="B37" s="24">
        <v>12749</v>
      </c>
      <c r="C37" s="25">
        <v>244</v>
      </c>
      <c r="D37" s="25">
        <v>238</v>
      </c>
      <c r="E37" s="25">
        <v>230</v>
      </c>
      <c r="F37" s="25">
        <v>279</v>
      </c>
      <c r="G37" s="25">
        <v>248</v>
      </c>
      <c r="H37" s="25">
        <v>239</v>
      </c>
      <c r="I37" s="25">
        <v>294</v>
      </c>
      <c r="J37" s="25">
        <v>227</v>
      </c>
      <c r="K37" s="25">
        <v>272</v>
      </c>
      <c r="L37" s="25">
        <v>249</v>
      </c>
      <c r="M37" s="25">
        <v>225</v>
      </c>
      <c r="N37" s="25">
        <v>241</v>
      </c>
      <c r="O37" s="25">
        <v>268</v>
      </c>
      <c r="P37" s="25">
        <v>290</v>
      </c>
      <c r="Q37" s="25">
        <v>254</v>
      </c>
      <c r="R37" s="25">
        <v>262</v>
      </c>
      <c r="S37" s="25">
        <v>244</v>
      </c>
      <c r="T37" s="25">
        <v>259</v>
      </c>
      <c r="U37" s="25">
        <v>234</v>
      </c>
      <c r="V37" s="25">
        <v>264</v>
      </c>
      <c r="W37" s="25">
        <v>240</v>
      </c>
      <c r="X37" s="25">
        <v>238</v>
      </c>
      <c r="Y37" s="25">
        <v>222</v>
      </c>
      <c r="Z37" s="25">
        <v>203</v>
      </c>
      <c r="AA37" s="25">
        <v>189</v>
      </c>
      <c r="AB37" s="25">
        <v>222</v>
      </c>
      <c r="AC37" s="25">
        <v>207</v>
      </c>
      <c r="AD37" s="25">
        <v>196</v>
      </c>
      <c r="AE37" s="25">
        <v>218</v>
      </c>
      <c r="AF37" s="25">
        <v>204</v>
      </c>
      <c r="AG37" s="25">
        <v>183</v>
      </c>
      <c r="AH37" s="25">
        <v>208</v>
      </c>
      <c r="AI37" s="25">
        <v>170</v>
      </c>
      <c r="AJ37" s="25">
        <v>220</v>
      </c>
      <c r="AK37" s="25">
        <v>212</v>
      </c>
      <c r="AL37" s="25">
        <v>203</v>
      </c>
      <c r="AM37" s="25">
        <v>178</v>
      </c>
      <c r="AN37" s="25">
        <v>232</v>
      </c>
      <c r="AO37" s="25">
        <v>235</v>
      </c>
      <c r="AP37" s="25">
        <v>267</v>
      </c>
      <c r="AQ37" s="25">
        <v>277</v>
      </c>
      <c r="AR37" s="25">
        <v>242</v>
      </c>
      <c r="AS37" s="25">
        <v>296</v>
      </c>
      <c r="AT37" s="25">
        <v>290</v>
      </c>
      <c r="AU37" s="25">
        <v>277</v>
      </c>
      <c r="AV37" s="25">
        <v>293</v>
      </c>
      <c r="AW37" s="25">
        <v>278</v>
      </c>
      <c r="AX37" s="25">
        <v>318</v>
      </c>
      <c r="AY37" s="25">
        <v>310</v>
      </c>
      <c r="AZ37" s="25">
        <v>305</v>
      </c>
      <c r="BA37" s="25">
        <v>240</v>
      </c>
      <c r="BB37" s="25">
        <v>315</v>
      </c>
    </row>
    <row r="38" spans="1:54" ht="15.75" thickBot="1" x14ac:dyDescent="0.3">
      <c r="A38" s="23" t="s">
        <v>257</v>
      </c>
      <c r="B38" s="24">
        <v>0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</row>
    <row r="39" spans="1:54" ht="15.75" thickBot="1" x14ac:dyDescent="0.3">
      <c r="A39" s="23" t="s">
        <v>258</v>
      </c>
      <c r="B39" s="24">
        <v>0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</row>
    <row r="40" spans="1:54" ht="15.75" thickBot="1" x14ac:dyDescent="0.3">
      <c r="A40" s="23" t="s">
        <v>259</v>
      </c>
      <c r="B40" s="24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</row>
    <row r="41" spans="1:54" ht="15.75" thickBot="1" x14ac:dyDescent="0.3">
      <c r="A41" s="23" t="s">
        <v>260</v>
      </c>
      <c r="B41" s="24">
        <v>0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</row>
    <row r="42" spans="1:54" ht="15.75" thickBot="1" x14ac:dyDescent="0.3">
      <c r="A42" s="23" t="s">
        <v>261</v>
      </c>
      <c r="B42" s="24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</row>
    <row r="43" spans="1:54" ht="15.75" thickBot="1" x14ac:dyDescent="0.3">
      <c r="A43" s="23" t="s">
        <v>262</v>
      </c>
      <c r="B43" s="24">
        <v>0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</row>
    <row r="44" spans="1:54" ht="15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</row>
    <row r="45" spans="1:54" ht="18" customHeight="1" thickBot="1" x14ac:dyDescent="0.3">
      <c r="A45" s="37" t="s">
        <v>263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</row>
    <row r="46" spans="1:54" ht="15.75" thickBot="1" x14ac:dyDescent="0.3">
      <c r="A46" s="38" t="s">
        <v>264</v>
      </c>
      <c r="B46" s="39" t="s">
        <v>184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1"/>
    </row>
    <row r="47" spans="1:54" ht="15.75" thickBot="1" x14ac:dyDescent="0.3">
      <c r="A47" s="33"/>
      <c r="B47" s="22" t="s">
        <v>185</v>
      </c>
      <c r="C47" s="23" t="s">
        <v>186</v>
      </c>
      <c r="D47" s="23" t="s">
        <v>187</v>
      </c>
      <c r="E47" s="23" t="s">
        <v>188</v>
      </c>
      <c r="F47" s="23" t="s">
        <v>189</v>
      </c>
      <c r="G47" s="23" t="s">
        <v>190</v>
      </c>
      <c r="H47" s="23" t="s">
        <v>191</v>
      </c>
      <c r="I47" s="23" t="s">
        <v>192</v>
      </c>
      <c r="J47" s="23" t="s">
        <v>193</v>
      </c>
      <c r="K47" s="23" t="s">
        <v>194</v>
      </c>
      <c r="L47" s="23" t="s">
        <v>195</v>
      </c>
      <c r="M47" s="23" t="s">
        <v>196</v>
      </c>
      <c r="N47" s="23" t="s">
        <v>197</v>
      </c>
      <c r="O47" s="23" t="s">
        <v>198</v>
      </c>
      <c r="P47" s="23" t="s">
        <v>199</v>
      </c>
      <c r="Q47" s="23" t="s">
        <v>200</v>
      </c>
      <c r="R47" s="23" t="s">
        <v>201</v>
      </c>
      <c r="S47" s="23" t="s">
        <v>202</v>
      </c>
      <c r="T47" s="23" t="s">
        <v>203</v>
      </c>
      <c r="U47" s="23" t="s">
        <v>204</v>
      </c>
      <c r="V47" s="23" t="s">
        <v>205</v>
      </c>
      <c r="W47" s="23" t="s">
        <v>206</v>
      </c>
      <c r="X47" s="23" t="s">
        <v>207</v>
      </c>
      <c r="Y47" s="23" t="s">
        <v>208</v>
      </c>
      <c r="Z47" s="23" t="s">
        <v>209</v>
      </c>
      <c r="AA47" s="23" t="s">
        <v>210</v>
      </c>
      <c r="AB47" s="23" t="s">
        <v>211</v>
      </c>
      <c r="AC47" s="23" t="s">
        <v>212</v>
      </c>
      <c r="AD47" s="23" t="s">
        <v>213</v>
      </c>
      <c r="AE47" s="23" t="s">
        <v>214</v>
      </c>
      <c r="AF47" s="23" t="s">
        <v>215</v>
      </c>
      <c r="AG47" s="23" t="s">
        <v>216</v>
      </c>
      <c r="AH47" s="23" t="s">
        <v>217</v>
      </c>
      <c r="AI47" s="23" t="s">
        <v>218</v>
      </c>
      <c r="AJ47" s="23" t="s">
        <v>219</v>
      </c>
      <c r="AK47" s="23" t="s">
        <v>220</v>
      </c>
      <c r="AL47" s="23" t="s">
        <v>221</v>
      </c>
      <c r="AM47" s="23" t="s">
        <v>222</v>
      </c>
      <c r="AN47" s="23" t="s">
        <v>223</v>
      </c>
      <c r="AO47" s="23" t="s">
        <v>224</v>
      </c>
      <c r="AP47" s="23" t="s">
        <v>225</v>
      </c>
      <c r="AQ47" s="23" t="s">
        <v>226</v>
      </c>
      <c r="AR47" s="23" t="s">
        <v>227</v>
      </c>
      <c r="AS47" s="23" t="s">
        <v>228</v>
      </c>
      <c r="AT47" s="23" t="s">
        <v>229</v>
      </c>
      <c r="AU47" s="23" t="s">
        <v>230</v>
      </c>
      <c r="AV47" s="23" t="s">
        <v>231</v>
      </c>
      <c r="AW47" s="23" t="s">
        <v>232</v>
      </c>
      <c r="AX47" s="23" t="s">
        <v>233</v>
      </c>
      <c r="AY47" s="23" t="s">
        <v>234</v>
      </c>
      <c r="AZ47" s="23" t="s">
        <v>235</v>
      </c>
      <c r="BA47" s="23" t="s">
        <v>236</v>
      </c>
      <c r="BB47" s="23" t="s">
        <v>237</v>
      </c>
    </row>
    <row r="48" spans="1:54" ht="15.75" thickBot="1" x14ac:dyDescent="0.3">
      <c r="A48" s="23" t="s">
        <v>238</v>
      </c>
      <c r="B48" s="24">
        <v>1170</v>
      </c>
      <c r="C48" s="25">
        <v>17</v>
      </c>
      <c r="D48" s="25">
        <v>21</v>
      </c>
      <c r="E48" s="25">
        <v>17</v>
      </c>
      <c r="F48" s="25">
        <v>12</v>
      </c>
      <c r="G48" s="25">
        <v>18</v>
      </c>
      <c r="H48" s="25">
        <v>12</v>
      </c>
      <c r="I48" s="25">
        <v>21</v>
      </c>
      <c r="J48" s="25">
        <v>13</v>
      </c>
      <c r="K48" s="25">
        <v>13</v>
      </c>
      <c r="L48" s="25">
        <v>16</v>
      </c>
      <c r="M48" s="25">
        <v>16</v>
      </c>
      <c r="N48" s="25">
        <v>20</v>
      </c>
      <c r="O48" s="25">
        <v>15</v>
      </c>
      <c r="P48" s="25">
        <v>19</v>
      </c>
      <c r="Q48" s="25">
        <v>26</v>
      </c>
      <c r="R48" s="25">
        <v>18</v>
      </c>
      <c r="S48" s="25">
        <v>18</v>
      </c>
      <c r="T48" s="25">
        <v>21</v>
      </c>
      <c r="U48" s="25">
        <v>32</v>
      </c>
      <c r="V48" s="25">
        <v>25</v>
      </c>
      <c r="W48" s="25">
        <v>21</v>
      </c>
      <c r="X48" s="25">
        <v>29</v>
      </c>
      <c r="Y48" s="25">
        <v>23</v>
      </c>
      <c r="Z48" s="25">
        <v>22</v>
      </c>
      <c r="AA48" s="25">
        <v>30</v>
      </c>
      <c r="AB48" s="25">
        <v>26</v>
      </c>
      <c r="AC48" s="25">
        <v>23</v>
      </c>
      <c r="AD48" s="25">
        <v>28</v>
      </c>
      <c r="AE48" s="25">
        <v>21</v>
      </c>
      <c r="AF48" s="25">
        <v>12</v>
      </c>
      <c r="AG48" s="25">
        <v>19</v>
      </c>
      <c r="AH48" s="25">
        <v>17</v>
      </c>
      <c r="AI48" s="25">
        <v>25</v>
      </c>
      <c r="AJ48" s="25">
        <v>24</v>
      </c>
      <c r="AK48" s="25">
        <v>26</v>
      </c>
      <c r="AL48" s="25">
        <v>24</v>
      </c>
      <c r="AM48" s="25">
        <v>25</v>
      </c>
      <c r="AN48" s="25">
        <v>31</v>
      </c>
      <c r="AO48" s="25">
        <v>32</v>
      </c>
      <c r="AP48" s="25">
        <v>32</v>
      </c>
      <c r="AQ48" s="25">
        <v>33</v>
      </c>
      <c r="AR48" s="25">
        <v>31</v>
      </c>
      <c r="AS48" s="25">
        <v>33</v>
      </c>
      <c r="AT48" s="25">
        <v>20</v>
      </c>
      <c r="AU48" s="25">
        <v>22</v>
      </c>
      <c r="AV48" s="25">
        <v>24</v>
      </c>
      <c r="AW48" s="25">
        <v>38</v>
      </c>
      <c r="AX48" s="25">
        <v>26</v>
      </c>
      <c r="AY48" s="25">
        <v>23</v>
      </c>
      <c r="AZ48" s="25">
        <v>26</v>
      </c>
      <c r="BA48" s="25">
        <v>16</v>
      </c>
      <c r="BB48" s="25">
        <v>18</v>
      </c>
    </row>
    <row r="49" spans="1:54" ht="15.75" thickBot="1" x14ac:dyDescent="0.3">
      <c r="A49" s="23" t="s">
        <v>239</v>
      </c>
      <c r="B49" s="24">
        <v>718</v>
      </c>
      <c r="C49" s="25">
        <v>10</v>
      </c>
      <c r="D49" s="25">
        <v>10</v>
      </c>
      <c r="E49" s="25">
        <v>10</v>
      </c>
      <c r="F49" s="25">
        <v>5</v>
      </c>
      <c r="G49" s="25">
        <v>8</v>
      </c>
      <c r="H49" s="25">
        <v>5</v>
      </c>
      <c r="I49" s="25">
        <v>8</v>
      </c>
      <c r="J49" s="25">
        <v>8</v>
      </c>
      <c r="K49" s="25">
        <v>8</v>
      </c>
      <c r="L49" s="25">
        <v>8</v>
      </c>
      <c r="M49" s="25">
        <v>8</v>
      </c>
      <c r="N49" s="25">
        <v>17</v>
      </c>
      <c r="O49" s="25">
        <v>8</v>
      </c>
      <c r="P49" s="25">
        <v>13</v>
      </c>
      <c r="Q49" s="25">
        <v>16</v>
      </c>
      <c r="R49" s="25">
        <v>14</v>
      </c>
      <c r="S49" s="25">
        <v>12</v>
      </c>
      <c r="T49" s="25">
        <v>15</v>
      </c>
      <c r="U49" s="25">
        <v>25</v>
      </c>
      <c r="V49" s="25">
        <v>13</v>
      </c>
      <c r="W49" s="25">
        <v>11</v>
      </c>
      <c r="X49" s="25">
        <v>20</v>
      </c>
      <c r="Y49" s="25">
        <v>14</v>
      </c>
      <c r="Z49" s="25">
        <v>15</v>
      </c>
      <c r="AA49" s="25">
        <v>17</v>
      </c>
      <c r="AB49" s="25">
        <v>17</v>
      </c>
      <c r="AC49" s="25">
        <v>14</v>
      </c>
      <c r="AD49" s="25">
        <v>20</v>
      </c>
      <c r="AE49" s="25">
        <v>16</v>
      </c>
      <c r="AF49" s="25">
        <v>7</v>
      </c>
      <c r="AG49" s="25">
        <v>14</v>
      </c>
      <c r="AH49" s="25">
        <v>14</v>
      </c>
      <c r="AI49" s="25">
        <v>15</v>
      </c>
      <c r="AJ49" s="25">
        <v>17</v>
      </c>
      <c r="AK49" s="25">
        <v>19</v>
      </c>
      <c r="AL49" s="25">
        <v>21</v>
      </c>
      <c r="AM49" s="25">
        <v>14</v>
      </c>
      <c r="AN49" s="25">
        <v>14</v>
      </c>
      <c r="AO49" s="25">
        <v>19</v>
      </c>
      <c r="AP49" s="25">
        <v>24</v>
      </c>
      <c r="AQ49" s="25">
        <v>23</v>
      </c>
      <c r="AR49" s="25">
        <v>21</v>
      </c>
      <c r="AS49" s="25">
        <v>21</v>
      </c>
      <c r="AT49" s="25">
        <v>8</v>
      </c>
      <c r="AU49" s="25">
        <v>12</v>
      </c>
      <c r="AV49" s="25">
        <v>14</v>
      </c>
      <c r="AW49" s="25">
        <v>17</v>
      </c>
      <c r="AX49" s="25">
        <v>17</v>
      </c>
      <c r="AY49" s="25">
        <v>9</v>
      </c>
      <c r="AZ49" s="25">
        <v>12</v>
      </c>
      <c r="BA49" s="25">
        <v>9</v>
      </c>
      <c r="BB49" s="25">
        <v>12</v>
      </c>
    </row>
    <row r="50" spans="1:54" ht="15.75" thickBot="1" x14ac:dyDescent="0.3">
      <c r="A50" s="23" t="s">
        <v>240</v>
      </c>
      <c r="B50" s="24">
        <v>602</v>
      </c>
      <c r="C50" s="25">
        <v>7</v>
      </c>
      <c r="D50" s="25">
        <v>8</v>
      </c>
      <c r="E50" s="25">
        <v>10</v>
      </c>
      <c r="F50" s="25">
        <v>5</v>
      </c>
      <c r="G50" s="25">
        <v>5</v>
      </c>
      <c r="H50" s="25">
        <v>5</v>
      </c>
      <c r="I50" s="25">
        <v>6</v>
      </c>
      <c r="J50" s="25">
        <v>7</v>
      </c>
      <c r="K50" s="25">
        <v>6</v>
      </c>
      <c r="L50" s="25">
        <v>7</v>
      </c>
      <c r="M50" s="25">
        <v>8</v>
      </c>
      <c r="N50" s="25">
        <v>17</v>
      </c>
      <c r="O50" s="25">
        <v>7</v>
      </c>
      <c r="P50" s="25">
        <v>13</v>
      </c>
      <c r="Q50" s="25">
        <v>13</v>
      </c>
      <c r="R50" s="25">
        <v>9</v>
      </c>
      <c r="S50" s="25">
        <v>11</v>
      </c>
      <c r="T50" s="25">
        <v>13</v>
      </c>
      <c r="U50" s="25">
        <v>23</v>
      </c>
      <c r="V50" s="25">
        <v>11</v>
      </c>
      <c r="W50" s="25">
        <v>8</v>
      </c>
      <c r="X50" s="25">
        <v>17</v>
      </c>
      <c r="Y50" s="25">
        <v>14</v>
      </c>
      <c r="Z50" s="25">
        <v>13</v>
      </c>
      <c r="AA50" s="25">
        <v>17</v>
      </c>
      <c r="AB50" s="25">
        <v>14</v>
      </c>
      <c r="AC50" s="25">
        <v>10</v>
      </c>
      <c r="AD50" s="25">
        <v>10</v>
      </c>
      <c r="AE50" s="25">
        <v>13</v>
      </c>
      <c r="AF50" s="25">
        <v>5</v>
      </c>
      <c r="AG50" s="25">
        <v>12</v>
      </c>
      <c r="AH50" s="25">
        <v>11</v>
      </c>
      <c r="AI50" s="25">
        <v>9</v>
      </c>
      <c r="AJ50" s="25">
        <v>14</v>
      </c>
      <c r="AK50" s="25">
        <v>17</v>
      </c>
      <c r="AL50" s="25">
        <v>17</v>
      </c>
      <c r="AM50" s="25">
        <v>8</v>
      </c>
      <c r="AN50" s="25">
        <v>13</v>
      </c>
      <c r="AO50" s="25">
        <v>17</v>
      </c>
      <c r="AP50" s="25">
        <v>21</v>
      </c>
      <c r="AQ50" s="25">
        <v>18</v>
      </c>
      <c r="AR50" s="25">
        <v>17</v>
      </c>
      <c r="AS50" s="25">
        <v>21</v>
      </c>
      <c r="AT50" s="25">
        <v>6</v>
      </c>
      <c r="AU50" s="25">
        <v>10</v>
      </c>
      <c r="AV50" s="25">
        <v>13</v>
      </c>
      <c r="AW50" s="25">
        <v>15</v>
      </c>
      <c r="AX50" s="25">
        <v>15</v>
      </c>
      <c r="AY50" s="25">
        <v>7</v>
      </c>
      <c r="AZ50" s="25">
        <v>10</v>
      </c>
      <c r="BA50" s="25">
        <v>8</v>
      </c>
      <c r="BB50" s="25">
        <v>11</v>
      </c>
    </row>
    <row r="51" spans="1:54" ht="15.75" thickBot="1" x14ac:dyDescent="0.3">
      <c r="A51" s="23" t="s">
        <v>241</v>
      </c>
      <c r="B51" s="24">
        <v>1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1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</row>
    <row r="52" spans="1:54" ht="15.75" thickBot="1" x14ac:dyDescent="0.3">
      <c r="A52" s="23" t="s">
        <v>242</v>
      </c>
      <c r="B52" s="24">
        <v>2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1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1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</row>
    <row r="53" spans="1:54" ht="15.75" thickBot="1" x14ac:dyDescent="0.3">
      <c r="A53" s="23" t="s">
        <v>243</v>
      </c>
      <c r="B53" s="24">
        <v>108</v>
      </c>
      <c r="C53" s="25">
        <v>2</v>
      </c>
      <c r="D53" s="25">
        <v>2</v>
      </c>
      <c r="E53" s="25">
        <v>0</v>
      </c>
      <c r="F53" s="25">
        <v>0</v>
      </c>
      <c r="G53" s="25">
        <v>3</v>
      </c>
      <c r="H53" s="25">
        <v>0</v>
      </c>
      <c r="I53" s="25">
        <v>2</v>
      </c>
      <c r="J53" s="25">
        <v>1</v>
      </c>
      <c r="K53" s="25">
        <v>2</v>
      </c>
      <c r="L53" s="25">
        <v>1</v>
      </c>
      <c r="M53" s="25">
        <v>0</v>
      </c>
      <c r="N53" s="25">
        <v>0</v>
      </c>
      <c r="O53" s="25">
        <v>1</v>
      </c>
      <c r="P53" s="25">
        <v>0</v>
      </c>
      <c r="Q53" s="25">
        <v>3</v>
      </c>
      <c r="R53" s="25">
        <v>4</v>
      </c>
      <c r="S53" s="25">
        <v>1</v>
      </c>
      <c r="T53" s="25">
        <v>1</v>
      </c>
      <c r="U53" s="25">
        <v>2</v>
      </c>
      <c r="V53" s="25">
        <v>2</v>
      </c>
      <c r="W53" s="25">
        <v>3</v>
      </c>
      <c r="X53" s="25">
        <v>3</v>
      </c>
      <c r="Y53" s="25">
        <v>0</v>
      </c>
      <c r="Z53" s="25">
        <v>2</v>
      </c>
      <c r="AA53" s="25">
        <v>0</v>
      </c>
      <c r="AB53" s="25">
        <v>3</v>
      </c>
      <c r="AC53" s="25">
        <v>4</v>
      </c>
      <c r="AD53" s="25">
        <v>10</v>
      </c>
      <c r="AE53" s="25">
        <v>3</v>
      </c>
      <c r="AF53" s="25">
        <v>2</v>
      </c>
      <c r="AG53" s="25">
        <v>2</v>
      </c>
      <c r="AH53" s="25">
        <v>3</v>
      </c>
      <c r="AI53" s="25">
        <v>6</v>
      </c>
      <c r="AJ53" s="25">
        <v>3</v>
      </c>
      <c r="AK53" s="25">
        <v>2</v>
      </c>
      <c r="AL53" s="25">
        <v>4</v>
      </c>
      <c r="AM53" s="25">
        <v>5</v>
      </c>
      <c r="AN53" s="25">
        <v>0</v>
      </c>
      <c r="AO53" s="25">
        <v>2</v>
      </c>
      <c r="AP53" s="25">
        <v>3</v>
      </c>
      <c r="AQ53" s="25">
        <v>5</v>
      </c>
      <c r="AR53" s="25">
        <v>3</v>
      </c>
      <c r="AS53" s="25">
        <v>0</v>
      </c>
      <c r="AT53" s="25">
        <v>2</v>
      </c>
      <c r="AU53" s="25">
        <v>1</v>
      </c>
      <c r="AV53" s="25">
        <v>1</v>
      </c>
      <c r="AW53" s="25">
        <v>2</v>
      </c>
      <c r="AX53" s="25">
        <v>2</v>
      </c>
      <c r="AY53" s="25">
        <v>2</v>
      </c>
      <c r="AZ53" s="25">
        <v>2</v>
      </c>
      <c r="BA53" s="25">
        <v>1</v>
      </c>
      <c r="BB53" s="25">
        <v>0</v>
      </c>
    </row>
    <row r="54" spans="1:54" ht="15.75" thickBot="1" x14ac:dyDescent="0.3">
      <c r="A54" s="23" t="s">
        <v>244</v>
      </c>
      <c r="B54" s="24">
        <v>0</v>
      </c>
      <c r="C54" s="25">
        <v>0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</row>
    <row r="55" spans="1:54" ht="15.75" thickBot="1" x14ac:dyDescent="0.3">
      <c r="A55" s="23" t="s">
        <v>245</v>
      </c>
      <c r="B55" s="24">
        <v>5</v>
      </c>
      <c r="C55" s="25">
        <v>1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1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1</v>
      </c>
      <c r="AO55" s="25">
        <v>0</v>
      </c>
      <c r="AP55" s="25">
        <v>0</v>
      </c>
      <c r="AQ55" s="25">
        <v>0</v>
      </c>
      <c r="AR55" s="25">
        <v>1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1</v>
      </c>
    </row>
    <row r="56" spans="1:54" ht="15.75" thickBot="1" x14ac:dyDescent="0.3">
      <c r="A56" s="23" t="s">
        <v>246</v>
      </c>
      <c r="B56" s="24">
        <v>1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1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</row>
    <row r="57" spans="1:54" ht="15.75" thickBot="1" x14ac:dyDescent="0.3">
      <c r="A57" s="23" t="s">
        <v>247</v>
      </c>
      <c r="B57" s="24">
        <v>0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</row>
    <row r="58" spans="1:54" ht="15.75" thickBot="1" x14ac:dyDescent="0.3">
      <c r="A58" s="23" t="s">
        <v>248</v>
      </c>
      <c r="B58" s="24">
        <v>0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</row>
    <row r="59" spans="1:54" ht="15.75" thickBot="1" x14ac:dyDescent="0.3">
      <c r="A59" s="23" t="s">
        <v>249</v>
      </c>
      <c r="B59" s="24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</row>
    <row r="60" spans="1:54" ht="15.75" thickBot="1" x14ac:dyDescent="0.3">
      <c r="A60" s="23" t="s">
        <v>250</v>
      </c>
      <c r="B60" s="24">
        <v>0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</row>
    <row r="61" spans="1:54" ht="15.75" thickBot="1" x14ac:dyDescent="0.3">
      <c r="A61" s="23" t="s">
        <v>251</v>
      </c>
      <c r="B61" s="24">
        <v>1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1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</row>
    <row r="62" spans="1:54" ht="15.75" thickBot="1" x14ac:dyDescent="0.3">
      <c r="A62" s="23" t="s">
        <v>252</v>
      </c>
      <c r="B62" s="24">
        <v>50</v>
      </c>
      <c r="C62" s="25">
        <v>0</v>
      </c>
      <c r="D62" s="25">
        <v>0</v>
      </c>
      <c r="E62" s="25">
        <v>1</v>
      </c>
      <c r="F62" s="25">
        <v>2</v>
      </c>
      <c r="G62" s="25">
        <v>2</v>
      </c>
      <c r="H62" s="25">
        <v>2</v>
      </c>
      <c r="I62" s="25">
        <v>2</v>
      </c>
      <c r="J62" s="25">
        <v>1</v>
      </c>
      <c r="K62" s="25">
        <v>0</v>
      </c>
      <c r="L62" s="25">
        <v>2</v>
      </c>
      <c r="M62" s="25">
        <v>0</v>
      </c>
      <c r="N62" s="25">
        <v>0</v>
      </c>
      <c r="O62" s="25">
        <v>1</v>
      </c>
      <c r="P62" s="25">
        <v>1</v>
      </c>
      <c r="Q62" s="25">
        <v>2</v>
      </c>
      <c r="R62" s="25">
        <v>0</v>
      </c>
      <c r="S62" s="25">
        <v>1</v>
      </c>
      <c r="T62" s="25">
        <v>0</v>
      </c>
      <c r="U62" s="25">
        <v>1</v>
      </c>
      <c r="V62" s="25">
        <v>1</v>
      </c>
      <c r="W62" s="25">
        <v>4</v>
      </c>
      <c r="X62" s="25">
        <v>0</v>
      </c>
      <c r="Y62" s="25">
        <v>1</v>
      </c>
      <c r="Z62" s="25">
        <v>0</v>
      </c>
      <c r="AA62" s="25">
        <v>4</v>
      </c>
      <c r="AB62" s="25">
        <v>0</v>
      </c>
      <c r="AC62" s="25">
        <v>1</v>
      </c>
      <c r="AD62" s="25">
        <v>1</v>
      </c>
      <c r="AE62" s="25">
        <v>0</v>
      </c>
      <c r="AF62" s="25">
        <v>2</v>
      </c>
      <c r="AG62" s="25">
        <v>0</v>
      </c>
      <c r="AH62" s="25">
        <v>0</v>
      </c>
      <c r="AI62" s="25">
        <v>0</v>
      </c>
      <c r="AJ62" s="25">
        <v>0</v>
      </c>
      <c r="AK62" s="25">
        <v>2</v>
      </c>
      <c r="AL62" s="25">
        <v>2</v>
      </c>
      <c r="AM62" s="25">
        <v>1</v>
      </c>
      <c r="AN62" s="25">
        <v>1</v>
      </c>
      <c r="AO62" s="25">
        <v>1</v>
      </c>
      <c r="AP62" s="25">
        <v>0</v>
      </c>
      <c r="AQ62" s="25">
        <v>1</v>
      </c>
      <c r="AR62" s="25">
        <v>0</v>
      </c>
      <c r="AS62" s="25">
        <v>1</v>
      </c>
      <c r="AT62" s="25">
        <v>0</v>
      </c>
      <c r="AU62" s="25">
        <v>1</v>
      </c>
      <c r="AV62" s="25">
        <v>0</v>
      </c>
      <c r="AW62" s="25">
        <v>2</v>
      </c>
      <c r="AX62" s="25">
        <v>1</v>
      </c>
      <c r="AY62" s="25">
        <v>1</v>
      </c>
      <c r="AZ62" s="25">
        <v>3</v>
      </c>
      <c r="BA62" s="25">
        <v>0</v>
      </c>
      <c r="BB62" s="25">
        <v>1</v>
      </c>
    </row>
    <row r="63" spans="1:54" ht="15.75" thickBot="1" x14ac:dyDescent="0.3">
      <c r="A63" s="23" t="s">
        <v>253</v>
      </c>
      <c r="B63" s="24">
        <v>0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</row>
    <row r="64" spans="1:54" ht="15.75" thickBot="1" x14ac:dyDescent="0.3">
      <c r="A64" s="23" t="s">
        <v>254</v>
      </c>
      <c r="B64" s="24">
        <v>50</v>
      </c>
      <c r="C64" s="25">
        <v>0</v>
      </c>
      <c r="D64" s="25">
        <v>0</v>
      </c>
      <c r="E64" s="25">
        <v>1</v>
      </c>
      <c r="F64" s="25">
        <v>2</v>
      </c>
      <c r="G64" s="25">
        <v>2</v>
      </c>
      <c r="H64" s="25">
        <v>2</v>
      </c>
      <c r="I64" s="25">
        <v>2</v>
      </c>
      <c r="J64" s="25">
        <v>1</v>
      </c>
      <c r="K64" s="25">
        <v>0</v>
      </c>
      <c r="L64" s="25">
        <v>2</v>
      </c>
      <c r="M64" s="25">
        <v>0</v>
      </c>
      <c r="N64" s="25">
        <v>0</v>
      </c>
      <c r="O64" s="25">
        <v>1</v>
      </c>
      <c r="P64" s="25">
        <v>1</v>
      </c>
      <c r="Q64" s="25">
        <v>2</v>
      </c>
      <c r="R64" s="25">
        <v>0</v>
      </c>
      <c r="S64" s="25">
        <v>1</v>
      </c>
      <c r="T64" s="25">
        <v>0</v>
      </c>
      <c r="U64" s="25">
        <v>1</v>
      </c>
      <c r="V64" s="25">
        <v>1</v>
      </c>
      <c r="W64" s="25">
        <v>4</v>
      </c>
      <c r="X64" s="25">
        <v>0</v>
      </c>
      <c r="Y64" s="25">
        <v>1</v>
      </c>
      <c r="Z64" s="25">
        <v>0</v>
      </c>
      <c r="AA64" s="25">
        <v>4</v>
      </c>
      <c r="AB64" s="25">
        <v>0</v>
      </c>
      <c r="AC64" s="25">
        <v>1</v>
      </c>
      <c r="AD64" s="25">
        <v>1</v>
      </c>
      <c r="AE64" s="25">
        <v>0</v>
      </c>
      <c r="AF64" s="25">
        <v>2</v>
      </c>
      <c r="AG64" s="25">
        <v>0</v>
      </c>
      <c r="AH64" s="25">
        <v>0</v>
      </c>
      <c r="AI64" s="25">
        <v>0</v>
      </c>
      <c r="AJ64" s="25">
        <v>0</v>
      </c>
      <c r="AK64" s="25">
        <v>2</v>
      </c>
      <c r="AL64" s="25">
        <v>2</v>
      </c>
      <c r="AM64" s="25">
        <v>1</v>
      </c>
      <c r="AN64" s="25">
        <v>1</v>
      </c>
      <c r="AO64" s="25">
        <v>1</v>
      </c>
      <c r="AP64" s="25">
        <v>0</v>
      </c>
      <c r="AQ64" s="25">
        <v>1</v>
      </c>
      <c r="AR64" s="25">
        <v>0</v>
      </c>
      <c r="AS64" s="25">
        <v>1</v>
      </c>
      <c r="AT64" s="25">
        <v>0</v>
      </c>
      <c r="AU64" s="25">
        <v>1</v>
      </c>
      <c r="AV64" s="25">
        <v>0</v>
      </c>
      <c r="AW64" s="25">
        <v>2</v>
      </c>
      <c r="AX64" s="25">
        <v>1</v>
      </c>
      <c r="AY64" s="25">
        <v>1</v>
      </c>
      <c r="AZ64" s="25">
        <v>3</v>
      </c>
      <c r="BA64" s="25">
        <v>0</v>
      </c>
      <c r="BB64" s="25">
        <v>1</v>
      </c>
    </row>
    <row r="65" spans="1:54" ht="15.75" thickBot="1" x14ac:dyDescent="0.3">
      <c r="A65" s="23" t="s">
        <v>255</v>
      </c>
      <c r="B65" s="24">
        <v>93</v>
      </c>
      <c r="C65" s="25">
        <v>3</v>
      </c>
      <c r="D65" s="25">
        <v>3</v>
      </c>
      <c r="E65" s="25">
        <v>2</v>
      </c>
      <c r="F65" s="25">
        <v>0</v>
      </c>
      <c r="G65" s="25">
        <v>2</v>
      </c>
      <c r="H65" s="25">
        <v>1</v>
      </c>
      <c r="I65" s="25">
        <v>3</v>
      </c>
      <c r="J65" s="25">
        <v>0</v>
      </c>
      <c r="K65" s="25">
        <v>1</v>
      </c>
      <c r="L65" s="25">
        <v>2</v>
      </c>
      <c r="M65" s="25">
        <v>5</v>
      </c>
      <c r="N65" s="25">
        <v>1</v>
      </c>
      <c r="O65" s="25">
        <v>0</v>
      </c>
      <c r="P65" s="25">
        <v>1</v>
      </c>
      <c r="Q65" s="25">
        <v>2</v>
      </c>
      <c r="R65" s="25">
        <v>2</v>
      </c>
      <c r="S65" s="25">
        <v>1</v>
      </c>
      <c r="T65" s="25">
        <v>0</v>
      </c>
      <c r="U65" s="25">
        <v>1</v>
      </c>
      <c r="V65" s="25">
        <v>7</v>
      </c>
      <c r="W65" s="25">
        <v>0</v>
      </c>
      <c r="X65" s="25">
        <v>1</v>
      </c>
      <c r="Y65" s="25">
        <v>2</v>
      </c>
      <c r="Z65" s="25">
        <v>5</v>
      </c>
      <c r="AA65" s="25">
        <v>3</v>
      </c>
      <c r="AB65" s="25">
        <v>2</v>
      </c>
      <c r="AC65" s="25">
        <v>4</v>
      </c>
      <c r="AD65" s="25">
        <v>1</v>
      </c>
      <c r="AE65" s="25">
        <v>1</v>
      </c>
      <c r="AF65" s="25">
        <v>0</v>
      </c>
      <c r="AG65" s="25">
        <v>3</v>
      </c>
      <c r="AH65" s="25">
        <v>0</v>
      </c>
      <c r="AI65" s="25">
        <v>0</v>
      </c>
      <c r="AJ65" s="25">
        <v>0</v>
      </c>
      <c r="AK65" s="25">
        <v>2</v>
      </c>
      <c r="AL65" s="25">
        <v>0</v>
      </c>
      <c r="AM65" s="25">
        <v>1</v>
      </c>
      <c r="AN65" s="25">
        <v>3</v>
      </c>
      <c r="AO65" s="25">
        <v>6</v>
      </c>
      <c r="AP65" s="25">
        <v>1</v>
      </c>
      <c r="AQ65" s="25">
        <v>3</v>
      </c>
      <c r="AR65" s="25">
        <v>0</v>
      </c>
      <c r="AS65" s="25">
        <v>1</v>
      </c>
      <c r="AT65" s="25">
        <v>3</v>
      </c>
      <c r="AU65" s="25">
        <v>1</v>
      </c>
      <c r="AV65" s="25">
        <v>3</v>
      </c>
      <c r="AW65" s="25">
        <v>3</v>
      </c>
      <c r="AX65" s="25">
        <v>0</v>
      </c>
      <c r="AY65" s="25">
        <v>4</v>
      </c>
      <c r="AZ65" s="25">
        <v>0</v>
      </c>
      <c r="BA65" s="25">
        <v>3</v>
      </c>
      <c r="BB65" s="25">
        <v>0</v>
      </c>
    </row>
    <row r="66" spans="1:54" ht="15.75" thickBot="1" x14ac:dyDescent="0.3">
      <c r="A66" s="23" t="s">
        <v>256</v>
      </c>
      <c r="B66" s="24">
        <v>308</v>
      </c>
      <c r="C66" s="25">
        <v>4</v>
      </c>
      <c r="D66" s="25">
        <v>8</v>
      </c>
      <c r="E66" s="25">
        <v>4</v>
      </c>
      <c r="F66" s="25">
        <v>5</v>
      </c>
      <c r="G66" s="25">
        <v>6</v>
      </c>
      <c r="H66" s="25">
        <v>4</v>
      </c>
      <c r="I66" s="25">
        <v>8</v>
      </c>
      <c r="J66" s="25">
        <v>4</v>
      </c>
      <c r="K66" s="25">
        <v>4</v>
      </c>
      <c r="L66" s="25">
        <v>4</v>
      </c>
      <c r="M66" s="25">
        <v>3</v>
      </c>
      <c r="N66" s="25">
        <v>2</v>
      </c>
      <c r="O66" s="25">
        <v>6</v>
      </c>
      <c r="P66" s="25">
        <v>4</v>
      </c>
      <c r="Q66" s="25">
        <v>6</v>
      </c>
      <c r="R66" s="25">
        <v>2</v>
      </c>
      <c r="S66" s="25">
        <v>4</v>
      </c>
      <c r="T66" s="25">
        <v>6</v>
      </c>
      <c r="U66" s="25">
        <v>5</v>
      </c>
      <c r="V66" s="25">
        <v>4</v>
      </c>
      <c r="W66" s="25">
        <v>6</v>
      </c>
      <c r="X66" s="25">
        <v>8</v>
      </c>
      <c r="Y66" s="25">
        <v>6</v>
      </c>
      <c r="Z66" s="25">
        <v>2</v>
      </c>
      <c r="AA66" s="25">
        <v>6</v>
      </c>
      <c r="AB66" s="25">
        <v>6</v>
      </c>
      <c r="AC66" s="25">
        <v>4</v>
      </c>
      <c r="AD66" s="25">
        <v>6</v>
      </c>
      <c r="AE66" s="25">
        <v>4</v>
      </c>
      <c r="AF66" s="25">
        <v>3</v>
      </c>
      <c r="AG66" s="25">
        <v>2</v>
      </c>
      <c r="AH66" s="25">
        <v>3</v>
      </c>
      <c r="AI66" s="25">
        <v>10</v>
      </c>
      <c r="AJ66" s="25">
        <v>7</v>
      </c>
      <c r="AK66" s="25">
        <v>3</v>
      </c>
      <c r="AL66" s="25">
        <v>1</v>
      </c>
      <c r="AM66" s="25">
        <v>9</v>
      </c>
      <c r="AN66" s="25">
        <v>13</v>
      </c>
      <c r="AO66" s="25">
        <v>6</v>
      </c>
      <c r="AP66" s="25">
        <v>7</v>
      </c>
      <c r="AQ66" s="25">
        <v>6</v>
      </c>
      <c r="AR66" s="25">
        <v>10</v>
      </c>
      <c r="AS66" s="25">
        <v>10</v>
      </c>
      <c r="AT66" s="25">
        <v>9</v>
      </c>
      <c r="AU66" s="25">
        <v>8</v>
      </c>
      <c r="AV66" s="25">
        <v>7</v>
      </c>
      <c r="AW66" s="25">
        <v>16</v>
      </c>
      <c r="AX66" s="25">
        <v>8</v>
      </c>
      <c r="AY66" s="25">
        <v>9</v>
      </c>
      <c r="AZ66" s="25">
        <v>11</v>
      </c>
      <c r="BA66" s="25">
        <v>4</v>
      </c>
      <c r="BB66" s="25">
        <v>5</v>
      </c>
    </row>
    <row r="67" spans="1:54" ht="15.75" thickBot="1" x14ac:dyDescent="0.3">
      <c r="A67" s="23" t="s">
        <v>257</v>
      </c>
      <c r="B67" s="24">
        <v>0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</row>
    <row r="68" spans="1:54" ht="15.75" thickBot="1" x14ac:dyDescent="0.3">
      <c r="A68" s="23" t="s">
        <v>258</v>
      </c>
      <c r="B68" s="24">
        <v>0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</row>
    <row r="69" spans="1:54" ht="15.75" thickBot="1" x14ac:dyDescent="0.3">
      <c r="A69" s="23" t="s">
        <v>259</v>
      </c>
      <c r="B69" s="24">
        <v>0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</row>
    <row r="70" spans="1:54" ht="15.75" thickBot="1" x14ac:dyDescent="0.3">
      <c r="A70" s="23" t="s">
        <v>260</v>
      </c>
      <c r="B70" s="24">
        <v>0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</row>
    <row r="71" spans="1:54" ht="15.75" thickBot="1" x14ac:dyDescent="0.3">
      <c r="A71" s="23" t="s">
        <v>261</v>
      </c>
      <c r="B71" s="24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</row>
    <row r="72" spans="1:54" ht="15.75" thickBot="1" x14ac:dyDescent="0.3">
      <c r="A72" s="23" t="s">
        <v>262</v>
      </c>
      <c r="B72" s="24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</row>
    <row r="73" spans="1:54" ht="15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</row>
    <row r="74" spans="1:54" ht="18" customHeight="1" thickBot="1" x14ac:dyDescent="0.3">
      <c r="A74" s="37" t="s">
        <v>265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</row>
    <row r="75" spans="1:54" ht="15.75" thickBot="1" x14ac:dyDescent="0.3">
      <c r="A75" s="38" t="s">
        <v>266</v>
      </c>
      <c r="B75" s="39" t="s">
        <v>184</v>
      </c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1"/>
    </row>
    <row r="76" spans="1:54" ht="15.75" thickBot="1" x14ac:dyDescent="0.3">
      <c r="A76" s="33"/>
      <c r="B76" s="22" t="s">
        <v>185</v>
      </c>
      <c r="C76" s="23" t="s">
        <v>186</v>
      </c>
      <c r="D76" s="23" t="s">
        <v>187</v>
      </c>
      <c r="E76" s="23" t="s">
        <v>188</v>
      </c>
      <c r="F76" s="23" t="s">
        <v>189</v>
      </c>
      <c r="G76" s="23" t="s">
        <v>190</v>
      </c>
      <c r="H76" s="23" t="s">
        <v>191</v>
      </c>
      <c r="I76" s="23" t="s">
        <v>192</v>
      </c>
      <c r="J76" s="23" t="s">
        <v>193</v>
      </c>
      <c r="K76" s="23" t="s">
        <v>194</v>
      </c>
      <c r="L76" s="23" t="s">
        <v>195</v>
      </c>
      <c r="M76" s="23" t="s">
        <v>196</v>
      </c>
      <c r="N76" s="23" t="s">
        <v>197</v>
      </c>
      <c r="O76" s="23" t="s">
        <v>198</v>
      </c>
      <c r="P76" s="23" t="s">
        <v>199</v>
      </c>
      <c r="Q76" s="23" t="s">
        <v>200</v>
      </c>
      <c r="R76" s="23" t="s">
        <v>201</v>
      </c>
      <c r="S76" s="23" t="s">
        <v>202</v>
      </c>
      <c r="T76" s="23" t="s">
        <v>203</v>
      </c>
      <c r="U76" s="23" t="s">
        <v>204</v>
      </c>
      <c r="V76" s="23" t="s">
        <v>205</v>
      </c>
      <c r="W76" s="23" t="s">
        <v>206</v>
      </c>
      <c r="X76" s="23" t="s">
        <v>207</v>
      </c>
      <c r="Y76" s="23" t="s">
        <v>208</v>
      </c>
      <c r="Z76" s="23" t="s">
        <v>209</v>
      </c>
      <c r="AA76" s="23" t="s">
        <v>210</v>
      </c>
      <c r="AB76" s="23" t="s">
        <v>211</v>
      </c>
      <c r="AC76" s="23" t="s">
        <v>212</v>
      </c>
      <c r="AD76" s="23" t="s">
        <v>213</v>
      </c>
      <c r="AE76" s="23" t="s">
        <v>214</v>
      </c>
      <c r="AF76" s="23" t="s">
        <v>215</v>
      </c>
      <c r="AG76" s="23" t="s">
        <v>216</v>
      </c>
      <c r="AH76" s="23" t="s">
        <v>217</v>
      </c>
      <c r="AI76" s="23" t="s">
        <v>218</v>
      </c>
      <c r="AJ76" s="23" t="s">
        <v>219</v>
      </c>
      <c r="AK76" s="23" t="s">
        <v>220</v>
      </c>
      <c r="AL76" s="23" t="s">
        <v>221</v>
      </c>
      <c r="AM76" s="23" t="s">
        <v>222</v>
      </c>
      <c r="AN76" s="23" t="s">
        <v>223</v>
      </c>
      <c r="AO76" s="23" t="s">
        <v>224</v>
      </c>
      <c r="AP76" s="23" t="s">
        <v>225</v>
      </c>
      <c r="AQ76" s="23" t="s">
        <v>226</v>
      </c>
      <c r="AR76" s="23" t="s">
        <v>227</v>
      </c>
      <c r="AS76" s="23" t="s">
        <v>228</v>
      </c>
      <c r="AT76" s="23" t="s">
        <v>229</v>
      </c>
      <c r="AU76" s="23" t="s">
        <v>230</v>
      </c>
      <c r="AV76" s="23" t="s">
        <v>231</v>
      </c>
      <c r="AW76" s="23" t="s">
        <v>232</v>
      </c>
      <c r="AX76" s="23" t="s">
        <v>233</v>
      </c>
      <c r="AY76" s="23" t="s">
        <v>234</v>
      </c>
      <c r="AZ76" s="23" t="s">
        <v>235</v>
      </c>
      <c r="BA76" s="23" t="s">
        <v>236</v>
      </c>
      <c r="BB76" s="23" t="s">
        <v>237</v>
      </c>
    </row>
    <row r="77" spans="1:54" ht="15.75" thickBot="1" x14ac:dyDescent="0.3">
      <c r="A77" s="23" t="s">
        <v>238</v>
      </c>
      <c r="B77" s="24">
        <v>4408</v>
      </c>
      <c r="C77" s="25">
        <v>58</v>
      </c>
      <c r="D77" s="25">
        <v>55</v>
      </c>
      <c r="E77" s="25">
        <v>64</v>
      </c>
      <c r="F77" s="25">
        <v>59</v>
      </c>
      <c r="G77" s="25">
        <v>56</v>
      </c>
      <c r="H77" s="25">
        <v>48</v>
      </c>
      <c r="I77" s="25">
        <v>53</v>
      </c>
      <c r="J77" s="25">
        <v>43</v>
      </c>
      <c r="K77" s="25">
        <v>55</v>
      </c>
      <c r="L77" s="25">
        <v>69</v>
      </c>
      <c r="M77" s="25">
        <v>88</v>
      </c>
      <c r="N77" s="25">
        <v>91</v>
      </c>
      <c r="O77" s="25">
        <v>109</v>
      </c>
      <c r="P77" s="25">
        <v>100</v>
      </c>
      <c r="Q77" s="25">
        <v>97</v>
      </c>
      <c r="R77" s="25">
        <v>86</v>
      </c>
      <c r="S77" s="25">
        <v>96</v>
      </c>
      <c r="T77" s="25">
        <v>84</v>
      </c>
      <c r="U77" s="25">
        <v>88</v>
      </c>
      <c r="V77" s="25">
        <v>103</v>
      </c>
      <c r="W77" s="25">
        <v>78</v>
      </c>
      <c r="X77" s="25">
        <v>98</v>
      </c>
      <c r="Y77" s="25">
        <v>113</v>
      </c>
      <c r="Z77" s="25">
        <v>93</v>
      </c>
      <c r="AA77" s="25">
        <v>90</v>
      </c>
      <c r="AB77" s="25">
        <v>94</v>
      </c>
      <c r="AC77" s="25">
        <v>81</v>
      </c>
      <c r="AD77" s="25">
        <v>72</v>
      </c>
      <c r="AE77" s="25">
        <v>52</v>
      </c>
      <c r="AF77" s="25">
        <v>41</v>
      </c>
      <c r="AG77" s="25">
        <v>73</v>
      </c>
      <c r="AH77" s="25">
        <v>73</v>
      </c>
      <c r="AI77" s="25">
        <v>91</v>
      </c>
      <c r="AJ77" s="25">
        <v>75</v>
      </c>
      <c r="AK77" s="25">
        <v>75</v>
      </c>
      <c r="AL77" s="25">
        <v>98</v>
      </c>
      <c r="AM77" s="25">
        <v>76</v>
      </c>
      <c r="AN77" s="25">
        <v>74</v>
      </c>
      <c r="AO77" s="25">
        <v>94</v>
      </c>
      <c r="AP77" s="25">
        <v>122</v>
      </c>
      <c r="AQ77" s="25">
        <v>112</v>
      </c>
      <c r="AR77" s="25">
        <v>115</v>
      </c>
      <c r="AS77" s="25">
        <v>99</v>
      </c>
      <c r="AT77" s="25">
        <v>97</v>
      </c>
      <c r="AU77" s="25">
        <v>96</v>
      </c>
      <c r="AV77" s="25">
        <v>121</v>
      </c>
      <c r="AW77" s="25">
        <v>114</v>
      </c>
      <c r="AX77" s="25">
        <v>104</v>
      </c>
      <c r="AY77" s="25">
        <v>129</v>
      </c>
      <c r="AZ77" s="25">
        <v>94</v>
      </c>
      <c r="BA77" s="25">
        <v>82</v>
      </c>
      <c r="BB77" s="25">
        <v>80</v>
      </c>
    </row>
    <row r="78" spans="1:54" ht="15.75" thickBot="1" x14ac:dyDescent="0.3">
      <c r="A78" s="23" t="s">
        <v>239</v>
      </c>
      <c r="B78" s="24">
        <v>2300</v>
      </c>
      <c r="C78" s="25">
        <v>22</v>
      </c>
      <c r="D78" s="25">
        <v>25</v>
      </c>
      <c r="E78" s="25">
        <v>25</v>
      </c>
      <c r="F78" s="25">
        <v>17</v>
      </c>
      <c r="G78" s="25">
        <v>20</v>
      </c>
      <c r="H78" s="25">
        <v>13</v>
      </c>
      <c r="I78" s="25">
        <v>20</v>
      </c>
      <c r="J78" s="25">
        <v>15</v>
      </c>
      <c r="K78" s="25">
        <v>28</v>
      </c>
      <c r="L78" s="25">
        <v>25</v>
      </c>
      <c r="M78" s="25">
        <v>59</v>
      </c>
      <c r="N78" s="25">
        <v>52</v>
      </c>
      <c r="O78" s="25">
        <v>69</v>
      </c>
      <c r="P78" s="25">
        <v>59</v>
      </c>
      <c r="Q78" s="25">
        <v>60</v>
      </c>
      <c r="R78" s="25">
        <v>51</v>
      </c>
      <c r="S78" s="25">
        <v>63</v>
      </c>
      <c r="T78" s="25">
        <v>45</v>
      </c>
      <c r="U78" s="25">
        <v>46</v>
      </c>
      <c r="V78" s="25">
        <v>54</v>
      </c>
      <c r="W78" s="25">
        <v>35</v>
      </c>
      <c r="X78" s="25">
        <v>46</v>
      </c>
      <c r="Y78" s="25">
        <v>61</v>
      </c>
      <c r="Z78" s="25">
        <v>53</v>
      </c>
      <c r="AA78" s="25">
        <v>56</v>
      </c>
      <c r="AB78" s="25">
        <v>56</v>
      </c>
      <c r="AC78" s="25">
        <v>48</v>
      </c>
      <c r="AD78" s="25">
        <v>39</v>
      </c>
      <c r="AE78" s="25">
        <v>25</v>
      </c>
      <c r="AF78" s="25">
        <v>20</v>
      </c>
      <c r="AG78" s="25">
        <v>50</v>
      </c>
      <c r="AH78" s="25">
        <v>56</v>
      </c>
      <c r="AI78" s="25">
        <v>62</v>
      </c>
      <c r="AJ78" s="25">
        <v>50</v>
      </c>
      <c r="AK78" s="25">
        <v>48</v>
      </c>
      <c r="AL78" s="25">
        <v>63</v>
      </c>
      <c r="AM78" s="25">
        <v>54</v>
      </c>
      <c r="AN78" s="25">
        <v>38</v>
      </c>
      <c r="AO78" s="25">
        <v>48</v>
      </c>
      <c r="AP78" s="25">
        <v>64</v>
      </c>
      <c r="AQ78" s="25">
        <v>79</v>
      </c>
      <c r="AR78" s="25">
        <v>63</v>
      </c>
      <c r="AS78" s="25">
        <v>43</v>
      </c>
      <c r="AT78" s="25">
        <v>46</v>
      </c>
      <c r="AU78" s="25">
        <v>41</v>
      </c>
      <c r="AV78" s="25">
        <v>57</v>
      </c>
      <c r="AW78" s="25">
        <v>47</v>
      </c>
      <c r="AX78" s="25">
        <v>49</v>
      </c>
      <c r="AY78" s="25">
        <v>41</v>
      </c>
      <c r="AZ78" s="25">
        <v>35</v>
      </c>
      <c r="BA78" s="25">
        <v>29</v>
      </c>
      <c r="BB78" s="25">
        <v>30</v>
      </c>
    </row>
    <row r="79" spans="1:54" ht="15.75" thickBot="1" x14ac:dyDescent="0.3">
      <c r="A79" s="23" t="s">
        <v>240</v>
      </c>
      <c r="B79" s="24">
        <v>1970</v>
      </c>
      <c r="C79" s="25">
        <v>19</v>
      </c>
      <c r="D79" s="25">
        <v>25</v>
      </c>
      <c r="E79" s="25">
        <v>25</v>
      </c>
      <c r="F79" s="25">
        <v>15</v>
      </c>
      <c r="G79" s="25">
        <v>16</v>
      </c>
      <c r="H79" s="25">
        <v>12</v>
      </c>
      <c r="I79" s="25">
        <v>19</v>
      </c>
      <c r="J79" s="25">
        <v>15</v>
      </c>
      <c r="K79" s="25">
        <v>25</v>
      </c>
      <c r="L79" s="25">
        <v>23</v>
      </c>
      <c r="M79" s="25">
        <v>54</v>
      </c>
      <c r="N79" s="25">
        <v>39</v>
      </c>
      <c r="O79" s="25">
        <v>64</v>
      </c>
      <c r="P79" s="25">
        <v>49</v>
      </c>
      <c r="Q79" s="25">
        <v>53</v>
      </c>
      <c r="R79" s="25">
        <v>43</v>
      </c>
      <c r="S79" s="25">
        <v>54</v>
      </c>
      <c r="T79" s="25">
        <v>43</v>
      </c>
      <c r="U79" s="25">
        <v>42</v>
      </c>
      <c r="V79" s="25">
        <v>43</v>
      </c>
      <c r="W79" s="25">
        <v>26</v>
      </c>
      <c r="X79" s="25">
        <v>36</v>
      </c>
      <c r="Y79" s="25">
        <v>52</v>
      </c>
      <c r="Z79" s="25">
        <v>45</v>
      </c>
      <c r="AA79" s="25">
        <v>48</v>
      </c>
      <c r="AB79" s="25">
        <v>49</v>
      </c>
      <c r="AC79" s="25">
        <v>40</v>
      </c>
      <c r="AD79" s="25">
        <v>31</v>
      </c>
      <c r="AE79" s="25">
        <v>22</v>
      </c>
      <c r="AF79" s="25">
        <v>15</v>
      </c>
      <c r="AG79" s="25">
        <v>43</v>
      </c>
      <c r="AH79" s="25">
        <v>47</v>
      </c>
      <c r="AI79" s="25">
        <v>43</v>
      </c>
      <c r="AJ79" s="25">
        <v>43</v>
      </c>
      <c r="AK79" s="25">
        <v>46</v>
      </c>
      <c r="AL79" s="25">
        <v>51</v>
      </c>
      <c r="AM79" s="25">
        <v>43</v>
      </c>
      <c r="AN79" s="25">
        <v>29</v>
      </c>
      <c r="AO79" s="25">
        <v>39</v>
      </c>
      <c r="AP79" s="25">
        <v>54</v>
      </c>
      <c r="AQ79" s="25">
        <v>71</v>
      </c>
      <c r="AR79" s="25">
        <v>56</v>
      </c>
      <c r="AS79" s="25">
        <v>33</v>
      </c>
      <c r="AT79" s="25">
        <v>41</v>
      </c>
      <c r="AU79" s="25">
        <v>36</v>
      </c>
      <c r="AV79" s="25">
        <v>53</v>
      </c>
      <c r="AW79" s="25">
        <v>38</v>
      </c>
      <c r="AX79" s="25">
        <v>40</v>
      </c>
      <c r="AY79" s="25">
        <v>36</v>
      </c>
      <c r="AZ79" s="25">
        <v>34</v>
      </c>
      <c r="BA79" s="25">
        <v>24</v>
      </c>
      <c r="BB79" s="25">
        <v>28</v>
      </c>
    </row>
    <row r="80" spans="1:54" ht="15.75" thickBot="1" x14ac:dyDescent="0.3">
      <c r="A80" s="23" t="s">
        <v>241</v>
      </c>
      <c r="B80" s="24">
        <v>3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2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1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</row>
    <row r="81" spans="1:54" ht="15.75" thickBot="1" x14ac:dyDescent="0.3">
      <c r="A81" s="23" t="s">
        <v>242</v>
      </c>
      <c r="B81" s="24">
        <v>4</v>
      </c>
      <c r="C81" s="25">
        <v>1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1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1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1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</row>
    <row r="82" spans="1:54" ht="15.75" thickBot="1" x14ac:dyDescent="0.3">
      <c r="A82" s="23" t="s">
        <v>243</v>
      </c>
      <c r="B82" s="24">
        <v>308</v>
      </c>
      <c r="C82" s="25">
        <v>2</v>
      </c>
      <c r="D82" s="25">
        <v>0</v>
      </c>
      <c r="E82" s="25">
        <v>0</v>
      </c>
      <c r="F82" s="25">
        <v>1</v>
      </c>
      <c r="G82" s="25">
        <v>3</v>
      </c>
      <c r="H82" s="25">
        <v>1</v>
      </c>
      <c r="I82" s="25">
        <v>1</v>
      </c>
      <c r="J82" s="25">
        <v>0</v>
      </c>
      <c r="K82" s="25">
        <v>1</v>
      </c>
      <c r="L82" s="25">
        <v>2</v>
      </c>
      <c r="M82" s="25">
        <v>5</v>
      </c>
      <c r="N82" s="25">
        <v>12</v>
      </c>
      <c r="O82" s="25">
        <v>5</v>
      </c>
      <c r="P82" s="25">
        <v>9</v>
      </c>
      <c r="Q82" s="25">
        <v>7</v>
      </c>
      <c r="R82" s="25">
        <v>7</v>
      </c>
      <c r="S82" s="25">
        <v>9</v>
      </c>
      <c r="T82" s="25">
        <v>2</v>
      </c>
      <c r="U82" s="25">
        <v>4</v>
      </c>
      <c r="V82" s="25">
        <v>11</v>
      </c>
      <c r="W82" s="25">
        <v>9</v>
      </c>
      <c r="X82" s="25">
        <v>8</v>
      </c>
      <c r="Y82" s="25">
        <v>8</v>
      </c>
      <c r="Z82" s="25">
        <v>8</v>
      </c>
      <c r="AA82" s="25">
        <v>6</v>
      </c>
      <c r="AB82" s="25">
        <v>7</v>
      </c>
      <c r="AC82" s="25">
        <v>8</v>
      </c>
      <c r="AD82" s="25">
        <v>6</v>
      </c>
      <c r="AE82" s="25">
        <v>3</v>
      </c>
      <c r="AF82" s="25">
        <v>5</v>
      </c>
      <c r="AG82" s="25">
        <v>7</v>
      </c>
      <c r="AH82" s="25">
        <v>8</v>
      </c>
      <c r="AI82" s="25">
        <v>19</v>
      </c>
      <c r="AJ82" s="25">
        <v>6</v>
      </c>
      <c r="AK82" s="25">
        <v>2</v>
      </c>
      <c r="AL82" s="25">
        <v>12</v>
      </c>
      <c r="AM82" s="25">
        <v>10</v>
      </c>
      <c r="AN82" s="25">
        <v>9</v>
      </c>
      <c r="AO82" s="25">
        <v>8</v>
      </c>
      <c r="AP82" s="25">
        <v>8</v>
      </c>
      <c r="AQ82" s="25">
        <v>8</v>
      </c>
      <c r="AR82" s="25">
        <v>7</v>
      </c>
      <c r="AS82" s="25">
        <v>10</v>
      </c>
      <c r="AT82" s="25">
        <v>5</v>
      </c>
      <c r="AU82" s="25">
        <v>5</v>
      </c>
      <c r="AV82" s="25">
        <v>4</v>
      </c>
      <c r="AW82" s="25">
        <v>8</v>
      </c>
      <c r="AX82" s="25">
        <v>9</v>
      </c>
      <c r="AY82" s="25">
        <v>5</v>
      </c>
      <c r="AZ82" s="25">
        <v>1</v>
      </c>
      <c r="BA82" s="25">
        <v>5</v>
      </c>
      <c r="BB82" s="25">
        <v>2</v>
      </c>
    </row>
    <row r="83" spans="1:54" ht="15.75" thickBot="1" x14ac:dyDescent="0.3">
      <c r="A83" s="23" t="s">
        <v>244</v>
      </c>
      <c r="B83" s="24">
        <v>6</v>
      </c>
      <c r="C83" s="25">
        <v>0</v>
      </c>
      <c r="D83" s="25">
        <v>0</v>
      </c>
      <c r="E83" s="25">
        <v>0</v>
      </c>
      <c r="F83" s="25">
        <v>1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1</v>
      </c>
      <c r="Q83" s="25">
        <v>0</v>
      </c>
      <c r="R83" s="25">
        <v>1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1</v>
      </c>
      <c r="Y83" s="25">
        <v>0</v>
      </c>
      <c r="Z83" s="25">
        <v>0</v>
      </c>
      <c r="AA83" s="25">
        <v>2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</row>
    <row r="84" spans="1:54" ht="15.75" thickBot="1" x14ac:dyDescent="0.3">
      <c r="A84" s="23" t="s">
        <v>245</v>
      </c>
      <c r="B84" s="24">
        <v>9</v>
      </c>
      <c r="C84" s="25">
        <v>0</v>
      </c>
      <c r="D84" s="25">
        <v>0</v>
      </c>
      <c r="E84" s="25">
        <v>0</v>
      </c>
      <c r="F84" s="25">
        <v>0</v>
      </c>
      <c r="G84" s="25">
        <v>1</v>
      </c>
      <c r="H84" s="25">
        <v>0</v>
      </c>
      <c r="I84" s="25">
        <v>0</v>
      </c>
      <c r="J84" s="25">
        <v>0</v>
      </c>
      <c r="K84" s="25">
        <v>2</v>
      </c>
      <c r="L84" s="25">
        <v>0</v>
      </c>
      <c r="M84" s="25">
        <v>0</v>
      </c>
      <c r="N84" s="25">
        <v>1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1</v>
      </c>
      <c r="Y84" s="25">
        <v>1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1</v>
      </c>
      <c r="AN84" s="25">
        <v>0</v>
      </c>
      <c r="AO84" s="25">
        <v>1</v>
      </c>
      <c r="AP84" s="25">
        <v>1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</row>
    <row r="85" spans="1:54" ht="15.75" thickBot="1" x14ac:dyDescent="0.3">
      <c r="A85" s="23" t="s">
        <v>246</v>
      </c>
      <c r="B85" s="24">
        <v>2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1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1</v>
      </c>
      <c r="BA85" s="25">
        <v>0</v>
      </c>
      <c r="BB85" s="25">
        <v>0</v>
      </c>
    </row>
    <row r="86" spans="1:54" ht="15.75" thickBot="1" x14ac:dyDescent="0.3">
      <c r="A86" s="23" t="s">
        <v>247</v>
      </c>
      <c r="B86" s="24">
        <v>0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</row>
    <row r="87" spans="1:54" ht="15.75" thickBot="1" x14ac:dyDescent="0.3">
      <c r="A87" s="23" t="s">
        <v>248</v>
      </c>
      <c r="B87" s="24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</row>
    <row r="88" spans="1:54" ht="15.75" thickBot="1" x14ac:dyDescent="0.3">
      <c r="A88" s="23" t="s">
        <v>249</v>
      </c>
      <c r="B88" s="24">
        <v>0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</row>
    <row r="89" spans="1:54" ht="15.75" thickBot="1" x14ac:dyDescent="0.3">
      <c r="A89" s="23" t="s">
        <v>250</v>
      </c>
      <c r="B89" s="24">
        <v>0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</row>
    <row r="90" spans="1:54" ht="15.75" thickBot="1" x14ac:dyDescent="0.3">
      <c r="A90" s="23" t="s">
        <v>251</v>
      </c>
      <c r="B90" s="24">
        <v>2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1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1</v>
      </c>
      <c r="BA90" s="25">
        <v>0</v>
      </c>
      <c r="BB90" s="25">
        <v>0</v>
      </c>
    </row>
    <row r="91" spans="1:54" ht="15.75" thickBot="1" x14ac:dyDescent="0.3">
      <c r="A91" s="23" t="s">
        <v>252</v>
      </c>
      <c r="B91" s="24">
        <v>414</v>
      </c>
      <c r="C91" s="25">
        <v>6</v>
      </c>
      <c r="D91" s="25">
        <v>2</v>
      </c>
      <c r="E91" s="25">
        <v>12</v>
      </c>
      <c r="F91" s="25">
        <v>11</v>
      </c>
      <c r="G91" s="25">
        <v>5</v>
      </c>
      <c r="H91" s="25">
        <v>7</v>
      </c>
      <c r="I91" s="25">
        <v>3</v>
      </c>
      <c r="J91" s="25">
        <v>6</v>
      </c>
      <c r="K91" s="25">
        <v>3</v>
      </c>
      <c r="L91" s="25">
        <v>8</v>
      </c>
      <c r="M91" s="25">
        <v>3</v>
      </c>
      <c r="N91" s="25">
        <v>14</v>
      </c>
      <c r="O91" s="25">
        <v>9</v>
      </c>
      <c r="P91" s="25">
        <v>9</v>
      </c>
      <c r="Q91" s="25">
        <v>9</v>
      </c>
      <c r="R91" s="25">
        <v>7</v>
      </c>
      <c r="S91" s="25">
        <v>4</v>
      </c>
      <c r="T91" s="25">
        <v>5</v>
      </c>
      <c r="U91" s="25">
        <v>9</v>
      </c>
      <c r="V91" s="25">
        <v>13</v>
      </c>
      <c r="W91" s="25">
        <v>5</v>
      </c>
      <c r="X91" s="25">
        <v>11</v>
      </c>
      <c r="Y91" s="25">
        <v>9</v>
      </c>
      <c r="Z91" s="25">
        <v>8</v>
      </c>
      <c r="AA91" s="25">
        <v>1</v>
      </c>
      <c r="AB91" s="25">
        <v>5</v>
      </c>
      <c r="AC91" s="25">
        <v>7</v>
      </c>
      <c r="AD91" s="25">
        <v>6</v>
      </c>
      <c r="AE91" s="25">
        <v>11</v>
      </c>
      <c r="AF91" s="25">
        <v>6</v>
      </c>
      <c r="AG91" s="25">
        <v>5</v>
      </c>
      <c r="AH91" s="25">
        <v>3</v>
      </c>
      <c r="AI91" s="25">
        <v>14</v>
      </c>
      <c r="AJ91" s="25">
        <v>5</v>
      </c>
      <c r="AK91" s="25">
        <v>6</v>
      </c>
      <c r="AL91" s="25">
        <v>9</v>
      </c>
      <c r="AM91" s="25">
        <v>5</v>
      </c>
      <c r="AN91" s="25">
        <v>4</v>
      </c>
      <c r="AO91" s="25">
        <v>17</v>
      </c>
      <c r="AP91" s="25">
        <v>8</v>
      </c>
      <c r="AQ91" s="25">
        <v>6</v>
      </c>
      <c r="AR91" s="25">
        <v>13</v>
      </c>
      <c r="AS91" s="25">
        <v>12</v>
      </c>
      <c r="AT91" s="25">
        <v>6</v>
      </c>
      <c r="AU91" s="25">
        <v>11</v>
      </c>
      <c r="AV91" s="25">
        <v>11</v>
      </c>
      <c r="AW91" s="25">
        <v>14</v>
      </c>
      <c r="AX91" s="25">
        <v>8</v>
      </c>
      <c r="AY91" s="25">
        <v>14</v>
      </c>
      <c r="AZ91" s="25">
        <v>10</v>
      </c>
      <c r="BA91" s="25">
        <v>9</v>
      </c>
      <c r="BB91" s="25">
        <v>10</v>
      </c>
    </row>
    <row r="92" spans="1:54" ht="15.75" thickBot="1" x14ac:dyDescent="0.3">
      <c r="A92" s="23" t="s">
        <v>253</v>
      </c>
      <c r="B92" s="24">
        <v>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</row>
    <row r="93" spans="1:54" ht="15.75" thickBot="1" x14ac:dyDescent="0.3">
      <c r="A93" s="23" t="s">
        <v>254</v>
      </c>
      <c r="B93" s="24">
        <v>414</v>
      </c>
      <c r="C93" s="25">
        <v>6</v>
      </c>
      <c r="D93" s="25">
        <v>2</v>
      </c>
      <c r="E93" s="25">
        <v>12</v>
      </c>
      <c r="F93" s="25">
        <v>11</v>
      </c>
      <c r="G93" s="25">
        <v>5</v>
      </c>
      <c r="H93" s="25">
        <v>7</v>
      </c>
      <c r="I93" s="25">
        <v>3</v>
      </c>
      <c r="J93" s="25">
        <v>6</v>
      </c>
      <c r="K93" s="25">
        <v>3</v>
      </c>
      <c r="L93" s="25">
        <v>8</v>
      </c>
      <c r="M93" s="25">
        <v>3</v>
      </c>
      <c r="N93" s="25">
        <v>14</v>
      </c>
      <c r="O93" s="25">
        <v>9</v>
      </c>
      <c r="P93" s="25">
        <v>9</v>
      </c>
      <c r="Q93" s="25">
        <v>9</v>
      </c>
      <c r="R93" s="25">
        <v>7</v>
      </c>
      <c r="S93" s="25">
        <v>4</v>
      </c>
      <c r="T93" s="25">
        <v>5</v>
      </c>
      <c r="U93" s="25">
        <v>9</v>
      </c>
      <c r="V93" s="25">
        <v>13</v>
      </c>
      <c r="W93" s="25">
        <v>5</v>
      </c>
      <c r="X93" s="25">
        <v>11</v>
      </c>
      <c r="Y93" s="25">
        <v>9</v>
      </c>
      <c r="Z93" s="25">
        <v>8</v>
      </c>
      <c r="AA93" s="25">
        <v>1</v>
      </c>
      <c r="AB93" s="25">
        <v>5</v>
      </c>
      <c r="AC93" s="25">
        <v>7</v>
      </c>
      <c r="AD93" s="25">
        <v>6</v>
      </c>
      <c r="AE93" s="25">
        <v>11</v>
      </c>
      <c r="AF93" s="25">
        <v>6</v>
      </c>
      <c r="AG93" s="25">
        <v>5</v>
      </c>
      <c r="AH93" s="25">
        <v>3</v>
      </c>
      <c r="AI93" s="25">
        <v>14</v>
      </c>
      <c r="AJ93" s="25">
        <v>5</v>
      </c>
      <c r="AK93" s="25">
        <v>6</v>
      </c>
      <c r="AL93" s="25">
        <v>9</v>
      </c>
      <c r="AM93" s="25">
        <v>5</v>
      </c>
      <c r="AN93" s="25">
        <v>4</v>
      </c>
      <c r="AO93" s="25">
        <v>17</v>
      </c>
      <c r="AP93" s="25">
        <v>8</v>
      </c>
      <c r="AQ93" s="25">
        <v>6</v>
      </c>
      <c r="AR93" s="25">
        <v>13</v>
      </c>
      <c r="AS93" s="25">
        <v>12</v>
      </c>
      <c r="AT93" s="25">
        <v>6</v>
      </c>
      <c r="AU93" s="25">
        <v>11</v>
      </c>
      <c r="AV93" s="25">
        <v>11</v>
      </c>
      <c r="AW93" s="25">
        <v>14</v>
      </c>
      <c r="AX93" s="25">
        <v>8</v>
      </c>
      <c r="AY93" s="25">
        <v>14</v>
      </c>
      <c r="AZ93" s="25">
        <v>10</v>
      </c>
      <c r="BA93" s="25">
        <v>9</v>
      </c>
      <c r="BB93" s="25">
        <v>10</v>
      </c>
    </row>
    <row r="94" spans="1:54" ht="15.75" thickBot="1" x14ac:dyDescent="0.3">
      <c r="A94" s="23" t="s">
        <v>255</v>
      </c>
      <c r="B94" s="24">
        <v>366</v>
      </c>
      <c r="C94" s="25">
        <v>10</v>
      </c>
      <c r="D94" s="25">
        <v>8</v>
      </c>
      <c r="E94" s="25">
        <v>4</v>
      </c>
      <c r="F94" s="25">
        <v>6</v>
      </c>
      <c r="G94" s="25">
        <v>6</v>
      </c>
      <c r="H94" s="25">
        <v>5</v>
      </c>
      <c r="I94" s="25">
        <v>9</v>
      </c>
      <c r="J94" s="25">
        <v>2</v>
      </c>
      <c r="K94" s="25">
        <v>4</v>
      </c>
      <c r="L94" s="25">
        <v>11</v>
      </c>
      <c r="M94" s="25">
        <v>8</v>
      </c>
      <c r="N94" s="25">
        <v>8</v>
      </c>
      <c r="O94" s="25">
        <v>7</v>
      </c>
      <c r="P94" s="25">
        <v>6</v>
      </c>
      <c r="Q94" s="25">
        <v>5</v>
      </c>
      <c r="R94" s="25">
        <v>9</v>
      </c>
      <c r="S94" s="25">
        <v>7</v>
      </c>
      <c r="T94" s="25">
        <v>8</v>
      </c>
      <c r="U94" s="25">
        <v>12</v>
      </c>
      <c r="V94" s="25">
        <v>13</v>
      </c>
      <c r="W94" s="25">
        <v>9</v>
      </c>
      <c r="X94" s="25">
        <v>15</v>
      </c>
      <c r="Y94" s="25">
        <v>12</v>
      </c>
      <c r="Z94" s="25">
        <v>10</v>
      </c>
      <c r="AA94" s="25">
        <v>16</v>
      </c>
      <c r="AB94" s="25">
        <v>7</v>
      </c>
      <c r="AC94" s="25">
        <v>7</v>
      </c>
      <c r="AD94" s="25">
        <v>10</v>
      </c>
      <c r="AE94" s="25">
        <v>5</v>
      </c>
      <c r="AF94" s="25">
        <v>4</v>
      </c>
      <c r="AG94" s="25">
        <v>7</v>
      </c>
      <c r="AH94" s="25">
        <v>1</v>
      </c>
      <c r="AI94" s="25">
        <v>2</v>
      </c>
      <c r="AJ94" s="25">
        <v>3</v>
      </c>
      <c r="AK94" s="25">
        <v>3</v>
      </c>
      <c r="AL94" s="25">
        <v>7</v>
      </c>
      <c r="AM94" s="25">
        <v>2</v>
      </c>
      <c r="AN94" s="25">
        <v>7</v>
      </c>
      <c r="AO94" s="25">
        <v>2</v>
      </c>
      <c r="AP94" s="25">
        <v>4</v>
      </c>
      <c r="AQ94" s="25">
        <v>6</v>
      </c>
      <c r="AR94" s="25">
        <v>9</v>
      </c>
      <c r="AS94" s="25">
        <v>6</v>
      </c>
      <c r="AT94" s="25">
        <v>10</v>
      </c>
      <c r="AU94" s="25">
        <v>8</v>
      </c>
      <c r="AV94" s="25">
        <v>11</v>
      </c>
      <c r="AW94" s="25">
        <v>9</v>
      </c>
      <c r="AX94" s="25">
        <v>7</v>
      </c>
      <c r="AY94" s="25">
        <v>14</v>
      </c>
      <c r="AZ94" s="25">
        <v>1</v>
      </c>
      <c r="BA94" s="25">
        <v>3</v>
      </c>
      <c r="BB94" s="25">
        <v>1</v>
      </c>
    </row>
    <row r="95" spans="1:54" ht="15.75" thickBot="1" x14ac:dyDescent="0.3">
      <c r="A95" s="23" t="s">
        <v>256</v>
      </c>
      <c r="B95" s="24">
        <v>1326</v>
      </c>
      <c r="C95" s="25">
        <v>20</v>
      </c>
      <c r="D95" s="25">
        <v>20</v>
      </c>
      <c r="E95" s="25">
        <v>23</v>
      </c>
      <c r="F95" s="25">
        <v>25</v>
      </c>
      <c r="G95" s="25">
        <v>25</v>
      </c>
      <c r="H95" s="25">
        <v>23</v>
      </c>
      <c r="I95" s="25">
        <v>21</v>
      </c>
      <c r="J95" s="25">
        <v>20</v>
      </c>
      <c r="K95" s="25">
        <v>20</v>
      </c>
      <c r="L95" s="25">
        <v>25</v>
      </c>
      <c r="M95" s="25">
        <v>18</v>
      </c>
      <c r="N95" s="25">
        <v>17</v>
      </c>
      <c r="O95" s="25">
        <v>24</v>
      </c>
      <c r="P95" s="25">
        <v>26</v>
      </c>
      <c r="Q95" s="25">
        <v>23</v>
      </c>
      <c r="R95" s="25">
        <v>19</v>
      </c>
      <c r="S95" s="25">
        <v>22</v>
      </c>
      <c r="T95" s="25">
        <v>26</v>
      </c>
      <c r="U95" s="25">
        <v>21</v>
      </c>
      <c r="V95" s="25">
        <v>23</v>
      </c>
      <c r="W95" s="25">
        <v>29</v>
      </c>
      <c r="X95" s="25">
        <v>26</v>
      </c>
      <c r="Y95" s="25">
        <v>31</v>
      </c>
      <c r="Z95" s="25">
        <v>22</v>
      </c>
      <c r="AA95" s="25">
        <v>16</v>
      </c>
      <c r="AB95" s="25">
        <v>26</v>
      </c>
      <c r="AC95" s="25">
        <v>19</v>
      </c>
      <c r="AD95" s="25">
        <v>17</v>
      </c>
      <c r="AE95" s="25">
        <v>11</v>
      </c>
      <c r="AF95" s="25">
        <v>11</v>
      </c>
      <c r="AG95" s="25">
        <v>11</v>
      </c>
      <c r="AH95" s="25">
        <v>13</v>
      </c>
      <c r="AI95" s="25">
        <v>13</v>
      </c>
      <c r="AJ95" s="25">
        <v>17</v>
      </c>
      <c r="AK95" s="25">
        <v>18</v>
      </c>
      <c r="AL95" s="25">
        <v>19</v>
      </c>
      <c r="AM95" s="25">
        <v>15</v>
      </c>
      <c r="AN95" s="25">
        <v>25</v>
      </c>
      <c r="AO95" s="25">
        <v>27</v>
      </c>
      <c r="AP95" s="25">
        <v>46</v>
      </c>
      <c r="AQ95" s="25">
        <v>21</v>
      </c>
      <c r="AR95" s="25">
        <v>30</v>
      </c>
      <c r="AS95" s="25">
        <v>38</v>
      </c>
      <c r="AT95" s="25">
        <v>35</v>
      </c>
      <c r="AU95" s="25">
        <v>36</v>
      </c>
      <c r="AV95" s="25">
        <v>42</v>
      </c>
      <c r="AW95" s="25">
        <v>44</v>
      </c>
      <c r="AX95" s="25">
        <v>40</v>
      </c>
      <c r="AY95" s="25">
        <v>60</v>
      </c>
      <c r="AZ95" s="25">
        <v>47</v>
      </c>
      <c r="BA95" s="25">
        <v>41</v>
      </c>
      <c r="BB95" s="25">
        <v>39</v>
      </c>
    </row>
    <row r="96" spans="1:54" ht="15.75" thickBot="1" x14ac:dyDescent="0.3">
      <c r="A96" s="23" t="s">
        <v>257</v>
      </c>
      <c r="B96" s="24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</row>
    <row r="97" spans="1:54" ht="15.75" thickBot="1" x14ac:dyDescent="0.3">
      <c r="A97" s="23" t="s">
        <v>258</v>
      </c>
      <c r="B97" s="24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</row>
    <row r="98" spans="1:54" ht="15.75" thickBot="1" x14ac:dyDescent="0.3">
      <c r="A98" s="23" t="s">
        <v>259</v>
      </c>
      <c r="B98" s="24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</row>
    <row r="99" spans="1:54" ht="15.75" thickBot="1" x14ac:dyDescent="0.3">
      <c r="A99" s="23" t="s">
        <v>260</v>
      </c>
      <c r="B99" s="24">
        <v>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</row>
    <row r="100" spans="1:54" ht="15.75" thickBot="1" x14ac:dyDescent="0.3">
      <c r="A100" s="23" t="s">
        <v>261</v>
      </c>
      <c r="B100" s="24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</row>
    <row r="101" spans="1:54" ht="15.75" thickBot="1" x14ac:dyDescent="0.3">
      <c r="A101" s="23" t="s">
        <v>262</v>
      </c>
      <c r="B101" s="24">
        <v>0</v>
      </c>
      <c r="C101" s="25">
        <v>0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</row>
    <row r="102" spans="1:54" ht="15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</row>
    <row r="103" spans="1:54" ht="18" customHeight="1" thickBot="1" x14ac:dyDescent="0.3">
      <c r="A103" s="37" t="s">
        <v>267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</row>
    <row r="104" spans="1:54" ht="15.75" thickBot="1" x14ac:dyDescent="0.3">
      <c r="A104" s="38" t="s">
        <v>268</v>
      </c>
      <c r="B104" s="39" t="s">
        <v>184</v>
      </c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1"/>
    </row>
    <row r="105" spans="1:54" ht="15.75" thickBot="1" x14ac:dyDescent="0.3">
      <c r="A105" s="33"/>
      <c r="B105" s="22" t="s">
        <v>185</v>
      </c>
      <c r="C105" s="23" t="s">
        <v>186</v>
      </c>
      <c r="D105" s="23" t="s">
        <v>187</v>
      </c>
      <c r="E105" s="23" t="s">
        <v>188</v>
      </c>
      <c r="F105" s="23" t="s">
        <v>189</v>
      </c>
      <c r="G105" s="23" t="s">
        <v>190</v>
      </c>
      <c r="H105" s="23" t="s">
        <v>191</v>
      </c>
      <c r="I105" s="23" t="s">
        <v>192</v>
      </c>
      <c r="J105" s="23" t="s">
        <v>193</v>
      </c>
      <c r="K105" s="23" t="s">
        <v>194</v>
      </c>
      <c r="L105" s="23" t="s">
        <v>195</v>
      </c>
      <c r="M105" s="23" t="s">
        <v>196</v>
      </c>
      <c r="N105" s="23" t="s">
        <v>197</v>
      </c>
      <c r="O105" s="23" t="s">
        <v>198</v>
      </c>
      <c r="P105" s="23" t="s">
        <v>199</v>
      </c>
      <c r="Q105" s="23" t="s">
        <v>200</v>
      </c>
      <c r="R105" s="23" t="s">
        <v>201</v>
      </c>
      <c r="S105" s="23" t="s">
        <v>202</v>
      </c>
      <c r="T105" s="23" t="s">
        <v>203</v>
      </c>
      <c r="U105" s="23" t="s">
        <v>204</v>
      </c>
      <c r="V105" s="23" t="s">
        <v>205</v>
      </c>
      <c r="W105" s="23" t="s">
        <v>206</v>
      </c>
      <c r="X105" s="23" t="s">
        <v>207</v>
      </c>
      <c r="Y105" s="23" t="s">
        <v>208</v>
      </c>
      <c r="Z105" s="23" t="s">
        <v>209</v>
      </c>
      <c r="AA105" s="23" t="s">
        <v>210</v>
      </c>
      <c r="AB105" s="23" t="s">
        <v>211</v>
      </c>
      <c r="AC105" s="23" t="s">
        <v>212</v>
      </c>
      <c r="AD105" s="23" t="s">
        <v>213</v>
      </c>
      <c r="AE105" s="23" t="s">
        <v>214</v>
      </c>
      <c r="AF105" s="23" t="s">
        <v>215</v>
      </c>
      <c r="AG105" s="23" t="s">
        <v>216</v>
      </c>
      <c r="AH105" s="23" t="s">
        <v>217</v>
      </c>
      <c r="AI105" s="23" t="s">
        <v>218</v>
      </c>
      <c r="AJ105" s="23" t="s">
        <v>219</v>
      </c>
      <c r="AK105" s="23" t="s">
        <v>220</v>
      </c>
      <c r="AL105" s="23" t="s">
        <v>221</v>
      </c>
      <c r="AM105" s="23" t="s">
        <v>222</v>
      </c>
      <c r="AN105" s="23" t="s">
        <v>223</v>
      </c>
      <c r="AO105" s="23" t="s">
        <v>224</v>
      </c>
      <c r="AP105" s="23" t="s">
        <v>225</v>
      </c>
      <c r="AQ105" s="23" t="s">
        <v>226</v>
      </c>
      <c r="AR105" s="23" t="s">
        <v>227</v>
      </c>
      <c r="AS105" s="23" t="s">
        <v>228</v>
      </c>
      <c r="AT105" s="23" t="s">
        <v>229</v>
      </c>
      <c r="AU105" s="23" t="s">
        <v>230</v>
      </c>
      <c r="AV105" s="23" t="s">
        <v>231</v>
      </c>
      <c r="AW105" s="23" t="s">
        <v>232</v>
      </c>
      <c r="AX105" s="23" t="s">
        <v>233</v>
      </c>
      <c r="AY105" s="23" t="s">
        <v>234</v>
      </c>
      <c r="AZ105" s="23" t="s">
        <v>235</v>
      </c>
      <c r="BA105" s="23" t="s">
        <v>236</v>
      </c>
      <c r="BB105" s="23" t="s">
        <v>237</v>
      </c>
    </row>
    <row r="106" spans="1:54" ht="15.75" thickBot="1" x14ac:dyDescent="0.3">
      <c r="A106" s="23" t="s">
        <v>238</v>
      </c>
      <c r="B106" s="24">
        <v>5992</v>
      </c>
      <c r="C106" s="25">
        <v>67</v>
      </c>
      <c r="D106" s="25">
        <v>83</v>
      </c>
      <c r="E106" s="25">
        <v>69</v>
      </c>
      <c r="F106" s="25">
        <v>60</v>
      </c>
      <c r="G106" s="25">
        <v>67</v>
      </c>
      <c r="H106" s="25">
        <v>68</v>
      </c>
      <c r="I106" s="25">
        <v>74</v>
      </c>
      <c r="J106" s="25">
        <v>55</v>
      </c>
      <c r="K106" s="25">
        <v>83</v>
      </c>
      <c r="L106" s="25">
        <v>117</v>
      </c>
      <c r="M106" s="25">
        <v>128</v>
      </c>
      <c r="N106" s="25">
        <v>120</v>
      </c>
      <c r="O106" s="25">
        <v>106</v>
      </c>
      <c r="P106" s="25">
        <v>120</v>
      </c>
      <c r="Q106" s="25">
        <v>131</v>
      </c>
      <c r="R106" s="25">
        <v>135</v>
      </c>
      <c r="S106" s="25">
        <v>132</v>
      </c>
      <c r="T106" s="25">
        <v>129</v>
      </c>
      <c r="U106" s="25">
        <v>134</v>
      </c>
      <c r="V106" s="25">
        <v>129</v>
      </c>
      <c r="W106" s="25">
        <v>129</v>
      </c>
      <c r="X106" s="25">
        <v>117</v>
      </c>
      <c r="Y106" s="25">
        <v>129</v>
      </c>
      <c r="Z106" s="25">
        <v>134</v>
      </c>
      <c r="AA106" s="25">
        <v>137</v>
      </c>
      <c r="AB106" s="25">
        <v>132</v>
      </c>
      <c r="AC106" s="25">
        <v>112</v>
      </c>
      <c r="AD106" s="25">
        <v>80</v>
      </c>
      <c r="AE106" s="25">
        <v>66</v>
      </c>
      <c r="AF106" s="25">
        <v>108</v>
      </c>
      <c r="AG106" s="25">
        <v>111</v>
      </c>
      <c r="AH106" s="25">
        <v>132</v>
      </c>
      <c r="AI106" s="25">
        <v>164</v>
      </c>
      <c r="AJ106" s="25">
        <v>154</v>
      </c>
      <c r="AK106" s="25">
        <v>151</v>
      </c>
      <c r="AL106" s="25">
        <v>131</v>
      </c>
      <c r="AM106" s="25">
        <v>79</v>
      </c>
      <c r="AN106" s="25">
        <v>123</v>
      </c>
      <c r="AO106" s="25">
        <v>150</v>
      </c>
      <c r="AP106" s="25">
        <v>154</v>
      </c>
      <c r="AQ106" s="25">
        <v>148</v>
      </c>
      <c r="AR106" s="25">
        <v>133</v>
      </c>
      <c r="AS106" s="25">
        <v>139</v>
      </c>
      <c r="AT106" s="25">
        <v>170</v>
      </c>
      <c r="AU106" s="25">
        <v>139</v>
      </c>
      <c r="AV106" s="25">
        <v>165</v>
      </c>
      <c r="AW106" s="25">
        <v>141</v>
      </c>
      <c r="AX106" s="25">
        <v>127</v>
      </c>
      <c r="AY106" s="25">
        <v>97</v>
      </c>
      <c r="AZ106" s="25">
        <v>93</v>
      </c>
      <c r="BA106" s="25">
        <v>62</v>
      </c>
      <c r="BB106" s="25">
        <v>78</v>
      </c>
    </row>
    <row r="107" spans="1:54" ht="15.75" thickBot="1" x14ac:dyDescent="0.3">
      <c r="A107" s="23" t="s">
        <v>239</v>
      </c>
      <c r="B107" s="24">
        <v>2688</v>
      </c>
      <c r="C107" s="25">
        <v>13</v>
      </c>
      <c r="D107" s="25">
        <v>23</v>
      </c>
      <c r="E107" s="25">
        <v>23</v>
      </c>
      <c r="F107" s="25">
        <v>18</v>
      </c>
      <c r="G107" s="25">
        <v>20</v>
      </c>
      <c r="H107" s="25">
        <v>22</v>
      </c>
      <c r="I107" s="25">
        <v>18</v>
      </c>
      <c r="J107" s="25">
        <v>13</v>
      </c>
      <c r="K107" s="25">
        <v>24</v>
      </c>
      <c r="L107" s="25">
        <v>52</v>
      </c>
      <c r="M107" s="25">
        <v>74</v>
      </c>
      <c r="N107" s="25">
        <v>52</v>
      </c>
      <c r="O107" s="25">
        <v>39</v>
      </c>
      <c r="P107" s="25">
        <v>37</v>
      </c>
      <c r="Q107" s="25">
        <v>58</v>
      </c>
      <c r="R107" s="25">
        <v>72</v>
      </c>
      <c r="S107" s="25">
        <v>61</v>
      </c>
      <c r="T107" s="25">
        <v>61</v>
      </c>
      <c r="U107" s="25">
        <v>67</v>
      </c>
      <c r="V107" s="25">
        <v>65</v>
      </c>
      <c r="W107" s="25">
        <v>68</v>
      </c>
      <c r="X107" s="25">
        <v>53</v>
      </c>
      <c r="Y107" s="25">
        <v>64</v>
      </c>
      <c r="Z107" s="25">
        <v>61</v>
      </c>
      <c r="AA107" s="25">
        <v>60</v>
      </c>
      <c r="AB107" s="25">
        <v>64</v>
      </c>
      <c r="AC107" s="25">
        <v>63</v>
      </c>
      <c r="AD107" s="25">
        <v>28</v>
      </c>
      <c r="AE107" s="25">
        <v>31</v>
      </c>
      <c r="AF107" s="25">
        <v>55</v>
      </c>
      <c r="AG107" s="25">
        <v>55</v>
      </c>
      <c r="AH107" s="25">
        <v>77</v>
      </c>
      <c r="AI107" s="25">
        <v>112</v>
      </c>
      <c r="AJ107" s="25">
        <v>97</v>
      </c>
      <c r="AK107" s="25">
        <v>88</v>
      </c>
      <c r="AL107" s="25">
        <v>76</v>
      </c>
      <c r="AM107" s="25">
        <v>35</v>
      </c>
      <c r="AN107" s="25">
        <v>38</v>
      </c>
      <c r="AO107" s="25">
        <v>85</v>
      </c>
      <c r="AP107" s="25">
        <v>77</v>
      </c>
      <c r="AQ107" s="25">
        <v>81</v>
      </c>
      <c r="AR107" s="25">
        <v>59</v>
      </c>
      <c r="AS107" s="25">
        <v>55</v>
      </c>
      <c r="AT107" s="25">
        <v>61</v>
      </c>
      <c r="AU107" s="25">
        <v>61</v>
      </c>
      <c r="AV107" s="25">
        <v>78</v>
      </c>
      <c r="AW107" s="25">
        <v>55</v>
      </c>
      <c r="AX107" s="25">
        <v>37</v>
      </c>
      <c r="AY107" s="25">
        <v>29</v>
      </c>
      <c r="AZ107" s="25">
        <v>32</v>
      </c>
      <c r="BA107" s="25">
        <v>19</v>
      </c>
      <c r="BB107" s="25">
        <v>22</v>
      </c>
    </row>
    <row r="108" spans="1:54" ht="15.75" thickBot="1" x14ac:dyDescent="0.3">
      <c r="A108" s="23" t="s">
        <v>240</v>
      </c>
      <c r="B108" s="24">
        <v>2337</v>
      </c>
      <c r="C108" s="25">
        <v>9</v>
      </c>
      <c r="D108" s="25">
        <v>21</v>
      </c>
      <c r="E108" s="25">
        <v>21</v>
      </c>
      <c r="F108" s="25">
        <v>17</v>
      </c>
      <c r="G108" s="25">
        <v>16</v>
      </c>
      <c r="H108" s="25">
        <v>22</v>
      </c>
      <c r="I108" s="25">
        <v>17</v>
      </c>
      <c r="J108" s="25">
        <v>11</v>
      </c>
      <c r="K108" s="25">
        <v>20</v>
      </c>
      <c r="L108" s="25">
        <v>45</v>
      </c>
      <c r="M108" s="25">
        <v>60</v>
      </c>
      <c r="N108" s="25">
        <v>44</v>
      </c>
      <c r="O108" s="25">
        <v>37</v>
      </c>
      <c r="P108" s="25">
        <v>30</v>
      </c>
      <c r="Q108" s="25">
        <v>51</v>
      </c>
      <c r="R108" s="25">
        <v>64</v>
      </c>
      <c r="S108" s="25">
        <v>54</v>
      </c>
      <c r="T108" s="25">
        <v>57</v>
      </c>
      <c r="U108" s="25">
        <v>57</v>
      </c>
      <c r="V108" s="25">
        <v>54</v>
      </c>
      <c r="W108" s="25">
        <v>63</v>
      </c>
      <c r="X108" s="25">
        <v>49</v>
      </c>
      <c r="Y108" s="25">
        <v>58</v>
      </c>
      <c r="Z108" s="25">
        <v>58</v>
      </c>
      <c r="AA108" s="25">
        <v>53</v>
      </c>
      <c r="AB108" s="25">
        <v>54</v>
      </c>
      <c r="AC108" s="25">
        <v>56</v>
      </c>
      <c r="AD108" s="25">
        <v>20</v>
      </c>
      <c r="AE108" s="25">
        <v>29</v>
      </c>
      <c r="AF108" s="25">
        <v>48</v>
      </c>
      <c r="AG108" s="25">
        <v>47</v>
      </c>
      <c r="AH108" s="25">
        <v>64</v>
      </c>
      <c r="AI108" s="25">
        <v>94</v>
      </c>
      <c r="AJ108" s="25">
        <v>89</v>
      </c>
      <c r="AK108" s="25">
        <v>78</v>
      </c>
      <c r="AL108" s="25">
        <v>63</v>
      </c>
      <c r="AM108" s="25">
        <v>30</v>
      </c>
      <c r="AN108" s="25">
        <v>31</v>
      </c>
      <c r="AO108" s="25">
        <v>73</v>
      </c>
      <c r="AP108" s="25">
        <v>67</v>
      </c>
      <c r="AQ108" s="25">
        <v>72</v>
      </c>
      <c r="AR108" s="25">
        <v>51</v>
      </c>
      <c r="AS108" s="25">
        <v>47</v>
      </c>
      <c r="AT108" s="25">
        <v>51</v>
      </c>
      <c r="AU108" s="25">
        <v>48</v>
      </c>
      <c r="AV108" s="25">
        <v>67</v>
      </c>
      <c r="AW108" s="25">
        <v>49</v>
      </c>
      <c r="AX108" s="25">
        <v>27</v>
      </c>
      <c r="AY108" s="25">
        <v>27</v>
      </c>
      <c r="AZ108" s="25">
        <v>29</v>
      </c>
      <c r="BA108" s="25">
        <v>19</v>
      </c>
      <c r="BB108" s="25">
        <v>19</v>
      </c>
    </row>
    <row r="109" spans="1:54" ht="15.75" thickBot="1" x14ac:dyDescent="0.3">
      <c r="A109" s="23" t="s">
        <v>241</v>
      </c>
      <c r="B109" s="24">
        <v>58</v>
      </c>
      <c r="C109" s="25">
        <v>0</v>
      </c>
      <c r="D109" s="25">
        <v>0</v>
      </c>
      <c r="E109" s="25">
        <v>1</v>
      </c>
      <c r="F109" s="25">
        <v>0</v>
      </c>
      <c r="G109" s="25">
        <v>0</v>
      </c>
      <c r="H109" s="25">
        <v>0</v>
      </c>
      <c r="I109" s="25">
        <v>0</v>
      </c>
      <c r="J109" s="25">
        <v>1</v>
      </c>
      <c r="K109" s="25">
        <v>0</v>
      </c>
      <c r="L109" s="25">
        <v>0</v>
      </c>
      <c r="M109" s="25">
        <v>1</v>
      </c>
      <c r="N109" s="25">
        <v>0</v>
      </c>
      <c r="O109" s="25">
        <v>0</v>
      </c>
      <c r="P109" s="25">
        <v>1</v>
      </c>
      <c r="Q109" s="25">
        <v>1</v>
      </c>
      <c r="R109" s="25">
        <v>1</v>
      </c>
      <c r="S109" s="25">
        <v>1</v>
      </c>
      <c r="T109" s="25">
        <v>0</v>
      </c>
      <c r="U109" s="25">
        <v>2</v>
      </c>
      <c r="V109" s="25">
        <v>3</v>
      </c>
      <c r="W109" s="25">
        <v>1</v>
      </c>
      <c r="X109" s="25">
        <v>1</v>
      </c>
      <c r="Y109" s="25">
        <v>3</v>
      </c>
      <c r="Z109" s="25">
        <v>0</v>
      </c>
      <c r="AA109" s="25">
        <v>2</v>
      </c>
      <c r="AB109" s="25">
        <v>1</v>
      </c>
      <c r="AC109" s="25">
        <v>3</v>
      </c>
      <c r="AD109" s="25">
        <v>0</v>
      </c>
      <c r="AE109" s="25">
        <v>1</v>
      </c>
      <c r="AF109" s="25">
        <v>5</v>
      </c>
      <c r="AG109" s="25">
        <v>2</v>
      </c>
      <c r="AH109" s="25">
        <v>6</v>
      </c>
      <c r="AI109" s="25">
        <v>6</v>
      </c>
      <c r="AJ109" s="25">
        <v>2</v>
      </c>
      <c r="AK109" s="25">
        <v>2</v>
      </c>
      <c r="AL109" s="25">
        <v>5</v>
      </c>
      <c r="AM109" s="25">
        <v>0</v>
      </c>
      <c r="AN109" s="25">
        <v>0</v>
      </c>
      <c r="AO109" s="25">
        <v>0</v>
      </c>
      <c r="AP109" s="25">
        <v>2</v>
      </c>
      <c r="AQ109" s="25">
        <v>0</v>
      </c>
      <c r="AR109" s="25">
        <v>2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2</v>
      </c>
      <c r="AY109" s="25">
        <v>0</v>
      </c>
      <c r="AZ109" s="25">
        <v>0</v>
      </c>
      <c r="BA109" s="25">
        <v>0</v>
      </c>
      <c r="BB109" s="25">
        <v>0</v>
      </c>
    </row>
    <row r="110" spans="1:54" ht="15.75" thickBot="1" x14ac:dyDescent="0.3">
      <c r="A110" s="23" t="s">
        <v>242</v>
      </c>
      <c r="B110" s="24">
        <v>2</v>
      </c>
      <c r="C110" s="25">
        <v>0</v>
      </c>
      <c r="D110" s="25">
        <v>0</v>
      </c>
      <c r="E110" s="25">
        <v>0</v>
      </c>
      <c r="F110" s="25">
        <v>1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1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</row>
    <row r="111" spans="1:54" ht="15.75" thickBot="1" x14ac:dyDescent="0.3">
      <c r="A111" s="23" t="s">
        <v>243</v>
      </c>
      <c r="B111" s="24">
        <v>261</v>
      </c>
      <c r="C111" s="25">
        <v>3</v>
      </c>
      <c r="D111" s="25">
        <v>2</v>
      </c>
      <c r="E111" s="25">
        <v>0</v>
      </c>
      <c r="F111" s="25">
        <v>0</v>
      </c>
      <c r="G111" s="25">
        <v>4</v>
      </c>
      <c r="H111" s="25">
        <v>0</v>
      </c>
      <c r="I111" s="25">
        <v>0</v>
      </c>
      <c r="J111" s="25">
        <v>1</v>
      </c>
      <c r="K111" s="25">
        <v>3</v>
      </c>
      <c r="L111" s="25">
        <v>7</v>
      </c>
      <c r="M111" s="25">
        <v>12</v>
      </c>
      <c r="N111" s="25">
        <v>6</v>
      </c>
      <c r="O111" s="25">
        <v>2</v>
      </c>
      <c r="P111" s="25">
        <v>6</v>
      </c>
      <c r="Q111" s="25">
        <v>6</v>
      </c>
      <c r="R111" s="25">
        <v>6</v>
      </c>
      <c r="S111" s="25">
        <v>5</v>
      </c>
      <c r="T111" s="25">
        <v>4</v>
      </c>
      <c r="U111" s="25">
        <v>6</v>
      </c>
      <c r="V111" s="25">
        <v>7</v>
      </c>
      <c r="W111" s="25">
        <v>4</v>
      </c>
      <c r="X111" s="25">
        <v>2</v>
      </c>
      <c r="Y111" s="25">
        <v>3</v>
      </c>
      <c r="Z111" s="25">
        <v>3</v>
      </c>
      <c r="AA111" s="25">
        <v>4</v>
      </c>
      <c r="AB111" s="25">
        <v>9</v>
      </c>
      <c r="AC111" s="25">
        <v>2</v>
      </c>
      <c r="AD111" s="25">
        <v>8</v>
      </c>
      <c r="AE111" s="25">
        <v>1</v>
      </c>
      <c r="AF111" s="25">
        <v>2</v>
      </c>
      <c r="AG111" s="25">
        <v>6</v>
      </c>
      <c r="AH111" s="25">
        <v>7</v>
      </c>
      <c r="AI111" s="25">
        <v>9</v>
      </c>
      <c r="AJ111" s="25">
        <v>6</v>
      </c>
      <c r="AK111" s="25">
        <v>7</v>
      </c>
      <c r="AL111" s="25">
        <v>7</v>
      </c>
      <c r="AM111" s="25">
        <v>4</v>
      </c>
      <c r="AN111" s="25">
        <v>7</v>
      </c>
      <c r="AO111" s="25">
        <v>11</v>
      </c>
      <c r="AP111" s="25">
        <v>8</v>
      </c>
      <c r="AQ111" s="25">
        <v>7</v>
      </c>
      <c r="AR111" s="25">
        <v>6</v>
      </c>
      <c r="AS111" s="25">
        <v>8</v>
      </c>
      <c r="AT111" s="25">
        <v>10</v>
      </c>
      <c r="AU111" s="25">
        <v>13</v>
      </c>
      <c r="AV111" s="25">
        <v>7</v>
      </c>
      <c r="AW111" s="25">
        <v>6</v>
      </c>
      <c r="AX111" s="25">
        <v>7</v>
      </c>
      <c r="AY111" s="25">
        <v>2</v>
      </c>
      <c r="AZ111" s="25">
        <v>3</v>
      </c>
      <c r="BA111" s="25">
        <v>0</v>
      </c>
      <c r="BB111" s="25">
        <v>2</v>
      </c>
    </row>
    <row r="112" spans="1:54" ht="15.75" thickBot="1" x14ac:dyDescent="0.3">
      <c r="A112" s="23" t="s">
        <v>244</v>
      </c>
      <c r="B112" s="24">
        <v>18</v>
      </c>
      <c r="C112" s="25">
        <v>1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1</v>
      </c>
      <c r="J112" s="25">
        <v>0</v>
      </c>
      <c r="K112" s="25">
        <v>0</v>
      </c>
      <c r="L112" s="25">
        <v>0</v>
      </c>
      <c r="M112" s="25">
        <v>1</v>
      </c>
      <c r="N112" s="25">
        <v>2</v>
      </c>
      <c r="O112" s="25">
        <v>0</v>
      </c>
      <c r="P112" s="25">
        <v>0</v>
      </c>
      <c r="Q112" s="25">
        <v>0</v>
      </c>
      <c r="R112" s="25">
        <v>1</v>
      </c>
      <c r="S112" s="25">
        <v>0</v>
      </c>
      <c r="T112" s="25">
        <v>0</v>
      </c>
      <c r="U112" s="25">
        <v>2</v>
      </c>
      <c r="V112" s="25">
        <v>1</v>
      </c>
      <c r="W112" s="25">
        <v>0</v>
      </c>
      <c r="X112" s="25">
        <v>0</v>
      </c>
      <c r="Y112" s="25">
        <v>0</v>
      </c>
      <c r="Z112" s="25">
        <v>0</v>
      </c>
      <c r="AA112" s="25">
        <v>1</v>
      </c>
      <c r="AB112" s="25">
        <v>0</v>
      </c>
      <c r="AC112" s="25">
        <v>2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1</v>
      </c>
      <c r="AJ112" s="25">
        <v>0</v>
      </c>
      <c r="AK112" s="25">
        <v>0</v>
      </c>
      <c r="AL112" s="25">
        <v>1</v>
      </c>
      <c r="AM112" s="25">
        <v>1</v>
      </c>
      <c r="AN112" s="25">
        <v>0</v>
      </c>
      <c r="AO112" s="25">
        <v>1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2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</row>
    <row r="113" spans="1:54" ht="15.75" thickBot="1" x14ac:dyDescent="0.3">
      <c r="A113" s="23" t="s">
        <v>245</v>
      </c>
      <c r="B113" s="24">
        <v>12</v>
      </c>
      <c r="C113" s="25">
        <v>0</v>
      </c>
      <c r="D113" s="25">
        <v>0</v>
      </c>
      <c r="E113" s="25">
        <v>1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1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1</v>
      </c>
      <c r="T113" s="25">
        <v>0</v>
      </c>
      <c r="U113" s="25">
        <v>0</v>
      </c>
      <c r="V113" s="25">
        <v>0</v>
      </c>
      <c r="W113" s="25">
        <v>0</v>
      </c>
      <c r="X113" s="25">
        <v>1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1</v>
      </c>
      <c r="AJ113" s="25">
        <v>0</v>
      </c>
      <c r="AK113" s="25">
        <v>1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2</v>
      </c>
      <c r="AR113" s="25">
        <v>0</v>
      </c>
      <c r="AS113" s="25">
        <v>0</v>
      </c>
      <c r="AT113" s="25">
        <v>0</v>
      </c>
      <c r="AU113" s="25">
        <v>0</v>
      </c>
      <c r="AV113" s="25">
        <v>2</v>
      </c>
      <c r="AW113" s="25">
        <v>0</v>
      </c>
      <c r="AX113" s="25">
        <v>1</v>
      </c>
      <c r="AY113" s="25">
        <v>0</v>
      </c>
      <c r="AZ113" s="25">
        <v>0</v>
      </c>
      <c r="BA113" s="25">
        <v>0</v>
      </c>
      <c r="BB113" s="25">
        <v>1</v>
      </c>
    </row>
    <row r="114" spans="1:54" ht="15.75" thickBot="1" x14ac:dyDescent="0.3">
      <c r="A114" s="23" t="s">
        <v>246</v>
      </c>
      <c r="B114" s="24">
        <v>4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1</v>
      </c>
      <c r="P114" s="25">
        <v>0</v>
      </c>
      <c r="Q114" s="25">
        <v>0</v>
      </c>
      <c r="R114" s="25">
        <v>0</v>
      </c>
      <c r="S114" s="25">
        <v>0</v>
      </c>
      <c r="T114" s="25">
        <v>1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1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1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</row>
    <row r="115" spans="1:54" ht="15.75" thickBot="1" x14ac:dyDescent="0.3">
      <c r="A115" s="23" t="s">
        <v>247</v>
      </c>
      <c r="B115" s="24">
        <v>0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</row>
    <row r="116" spans="1:54" ht="15.75" thickBot="1" x14ac:dyDescent="0.3">
      <c r="A116" s="23" t="s">
        <v>248</v>
      </c>
      <c r="B116" s="24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</row>
    <row r="117" spans="1:54" ht="15.75" thickBot="1" x14ac:dyDescent="0.3">
      <c r="A117" s="23" t="s">
        <v>249</v>
      </c>
      <c r="B117" s="24">
        <v>0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</row>
    <row r="118" spans="1:54" ht="15.75" thickBot="1" x14ac:dyDescent="0.3">
      <c r="A118" s="23" t="s">
        <v>250</v>
      </c>
      <c r="B118" s="24">
        <v>1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1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</row>
    <row r="119" spans="1:54" ht="15.75" thickBot="1" x14ac:dyDescent="0.3">
      <c r="A119" s="23" t="s">
        <v>251</v>
      </c>
      <c r="B119" s="24">
        <v>3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1</v>
      </c>
      <c r="P119" s="25">
        <v>0</v>
      </c>
      <c r="Q119" s="25">
        <v>0</v>
      </c>
      <c r="R119" s="25">
        <v>0</v>
      </c>
      <c r="S119" s="25">
        <v>0</v>
      </c>
      <c r="T119" s="25">
        <v>1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1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</row>
    <row r="120" spans="1:54" ht="15.75" thickBot="1" x14ac:dyDescent="0.3">
      <c r="A120" s="23" t="s">
        <v>252</v>
      </c>
      <c r="B120" s="24">
        <v>699</v>
      </c>
      <c r="C120" s="25">
        <v>8</v>
      </c>
      <c r="D120" s="25">
        <v>12</v>
      </c>
      <c r="E120" s="25">
        <v>8</v>
      </c>
      <c r="F120" s="25">
        <v>9</v>
      </c>
      <c r="G120" s="25">
        <v>8</v>
      </c>
      <c r="H120" s="25">
        <v>10</v>
      </c>
      <c r="I120" s="25">
        <v>12</v>
      </c>
      <c r="J120" s="25">
        <v>11</v>
      </c>
      <c r="K120" s="25">
        <v>14</v>
      </c>
      <c r="L120" s="25">
        <v>13</v>
      </c>
      <c r="M120" s="25">
        <v>9</v>
      </c>
      <c r="N120" s="25">
        <v>16</v>
      </c>
      <c r="O120" s="25">
        <v>19</v>
      </c>
      <c r="P120" s="25">
        <v>20</v>
      </c>
      <c r="Q120" s="25">
        <v>18</v>
      </c>
      <c r="R120" s="25">
        <v>13</v>
      </c>
      <c r="S120" s="25">
        <v>16</v>
      </c>
      <c r="T120" s="25">
        <v>12</v>
      </c>
      <c r="U120" s="25">
        <v>13</v>
      </c>
      <c r="V120" s="25">
        <v>15</v>
      </c>
      <c r="W120" s="25">
        <v>10</v>
      </c>
      <c r="X120" s="25">
        <v>7</v>
      </c>
      <c r="Y120" s="25">
        <v>16</v>
      </c>
      <c r="Z120" s="25">
        <v>18</v>
      </c>
      <c r="AA120" s="25">
        <v>9</v>
      </c>
      <c r="AB120" s="25">
        <v>6</v>
      </c>
      <c r="AC120" s="25">
        <v>12</v>
      </c>
      <c r="AD120" s="25">
        <v>10</v>
      </c>
      <c r="AE120" s="25">
        <v>5</v>
      </c>
      <c r="AF120" s="25">
        <v>8</v>
      </c>
      <c r="AG120" s="25">
        <v>13</v>
      </c>
      <c r="AH120" s="25">
        <v>8</v>
      </c>
      <c r="AI120" s="25">
        <v>18</v>
      </c>
      <c r="AJ120" s="25">
        <v>14</v>
      </c>
      <c r="AK120" s="25">
        <v>18</v>
      </c>
      <c r="AL120" s="25">
        <v>15</v>
      </c>
      <c r="AM120" s="25">
        <v>9</v>
      </c>
      <c r="AN120" s="25">
        <v>22</v>
      </c>
      <c r="AO120" s="25">
        <v>16</v>
      </c>
      <c r="AP120" s="25">
        <v>13</v>
      </c>
      <c r="AQ120" s="25">
        <v>17</v>
      </c>
      <c r="AR120" s="25">
        <v>21</v>
      </c>
      <c r="AS120" s="25">
        <v>20</v>
      </c>
      <c r="AT120" s="25">
        <v>19</v>
      </c>
      <c r="AU120" s="25">
        <v>17</v>
      </c>
      <c r="AV120" s="25">
        <v>16</v>
      </c>
      <c r="AW120" s="25">
        <v>23</v>
      </c>
      <c r="AX120" s="25">
        <v>24</v>
      </c>
      <c r="AY120" s="25">
        <v>9</v>
      </c>
      <c r="AZ120" s="25">
        <v>17</v>
      </c>
      <c r="BA120" s="25">
        <v>5</v>
      </c>
      <c r="BB120" s="25">
        <v>8</v>
      </c>
    </row>
    <row r="121" spans="1:54" ht="15.75" thickBot="1" x14ac:dyDescent="0.3">
      <c r="A121" s="23" t="s">
        <v>253</v>
      </c>
      <c r="B121" s="24">
        <v>0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</row>
    <row r="122" spans="1:54" ht="15.75" thickBot="1" x14ac:dyDescent="0.3">
      <c r="A122" s="23" t="s">
        <v>254</v>
      </c>
      <c r="B122" s="24">
        <v>699</v>
      </c>
      <c r="C122" s="25">
        <v>8</v>
      </c>
      <c r="D122" s="25">
        <v>12</v>
      </c>
      <c r="E122" s="25">
        <v>8</v>
      </c>
      <c r="F122" s="25">
        <v>9</v>
      </c>
      <c r="G122" s="25">
        <v>8</v>
      </c>
      <c r="H122" s="25">
        <v>10</v>
      </c>
      <c r="I122" s="25">
        <v>12</v>
      </c>
      <c r="J122" s="25">
        <v>11</v>
      </c>
      <c r="K122" s="25">
        <v>14</v>
      </c>
      <c r="L122" s="25">
        <v>13</v>
      </c>
      <c r="M122" s="25">
        <v>9</v>
      </c>
      <c r="N122" s="25">
        <v>16</v>
      </c>
      <c r="O122" s="25">
        <v>19</v>
      </c>
      <c r="P122" s="25">
        <v>20</v>
      </c>
      <c r="Q122" s="25">
        <v>18</v>
      </c>
      <c r="R122" s="25">
        <v>13</v>
      </c>
      <c r="S122" s="25">
        <v>16</v>
      </c>
      <c r="T122" s="25">
        <v>12</v>
      </c>
      <c r="U122" s="25">
        <v>13</v>
      </c>
      <c r="V122" s="25">
        <v>15</v>
      </c>
      <c r="W122" s="25">
        <v>10</v>
      </c>
      <c r="X122" s="25">
        <v>7</v>
      </c>
      <c r="Y122" s="25">
        <v>16</v>
      </c>
      <c r="Z122" s="25">
        <v>18</v>
      </c>
      <c r="AA122" s="25">
        <v>9</v>
      </c>
      <c r="AB122" s="25">
        <v>6</v>
      </c>
      <c r="AC122" s="25">
        <v>12</v>
      </c>
      <c r="AD122" s="25">
        <v>10</v>
      </c>
      <c r="AE122" s="25">
        <v>5</v>
      </c>
      <c r="AF122" s="25">
        <v>8</v>
      </c>
      <c r="AG122" s="25">
        <v>13</v>
      </c>
      <c r="AH122" s="25">
        <v>8</v>
      </c>
      <c r="AI122" s="25">
        <v>18</v>
      </c>
      <c r="AJ122" s="25">
        <v>14</v>
      </c>
      <c r="AK122" s="25">
        <v>18</v>
      </c>
      <c r="AL122" s="25">
        <v>15</v>
      </c>
      <c r="AM122" s="25">
        <v>9</v>
      </c>
      <c r="AN122" s="25">
        <v>22</v>
      </c>
      <c r="AO122" s="25">
        <v>16</v>
      </c>
      <c r="AP122" s="25">
        <v>13</v>
      </c>
      <c r="AQ122" s="25">
        <v>17</v>
      </c>
      <c r="AR122" s="25">
        <v>21</v>
      </c>
      <c r="AS122" s="25">
        <v>20</v>
      </c>
      <c r="AT122" s="25">
        <v>19</v>
      </c>
      <c r="AU122" s="25">
        <v>17</v>
      </c>
      <c r="AV122" s="25">
        <v>16</v>
      </c>
      <c r="AW122" s="25">
        <v>23</v>
      </c>
      <c r="AX122" s="25">
        <v>24</v>
      </c>
      <c r="AY122" s="25">
        <v>9</v>
      </c>
      <c r="AZ122" s="25">
        <v>17</v>
      </c>
      <c r="BA122" s="25">
        <v>5</v>
      </c>
      <c r="BB122" s="25">
        <v>8</v>
      </c>
    </row>
    <row r="123" spans="1:54" ht="15.75" thickBot="1" x14ac:dyDescent="0.3">
      <c r="A123" s="23" t="s">
        <v>255</v>
      </c>
      <c r="B123" s="24">
        <v>499</v>
      </c>
      <c r="C123" s="25">
        <v>16</v>
      </c>
      <c r="D123" s="25">
        <v>4</v>
      </c>
      <c r="E123" s="25">
        <v>5</v>
      </c>
      <c r="F123" s="25">
        <v>1</v>
      </c>
      <c r="G123" s="25">
        <v>9</v>
      </c>
      <c r="H123" s="25">
        <v>4</v>
      </c>
      <c r="I123" s="25">
        <v>3</v>
      </c>
      <c r="J123" s="25">
        <v>4</v>
      </c>
      <c r="K123" s="25">
        <v>4</v>
      </c>
      <c r="L123" s="25">
        <v>15</v>
      </c>
      <c r="M123" s="25">
        <v>5</v>
      </c>
      <c r="N123" s="25">
        <v>12</v>
      </c>
      <c r="O123" s="25">
        <v>7</v>
      </c>
      <c r="P123" s="25">
        <v>7</v>
      </c>
      <c r="Q123" s="25">
        <v>8</v>
      </c>
      <c r="R123" s="25">
        <v>11</v>
      </c>
      <c r="S123" s="25">
        <v>11</v>
      </c>
      <c r="T123" s="25">
        <v>14</v>
      </c>
      <c r="U123" s="25">
        <v>18</v>
      </c>
      <c r="V123" s="25">
        <v>5</v>
      </c>
      <c r="W123" s="25">
        <v>15</v>
      </c>
      <c r="X123" s="25">
        <v>14</v>
      </c>
      <c r="Y123" s="25">
        <v>13</v>
      </c>
      <c r="Z123" s="25">
        <v>13</v>
      </c>
      <c r="AA123" s="25">
        <v>25</v>
      </c>
      <c r="AB123" s="25">
        <v>16</v>
      </c>
      <c r="AC123" s="25">
        <v>7</v>
      </c>
      <c r="AD123" s="25">
        <v>8</v>
      </c>
      <c r="AE123" s="25">
        <v>1</v>
      </c>
      <c r="AF123" s="25">
        <v>11</v>
      </c>
      <c r="AG123" s="25">
        <v>8</v>
      </c>
      <c r="AH123" s="25">
        <v>13</v>
      </c>
      <c r="AI123" s="25">
        <v>9</v>
      </c>
      <c r="AJ123" s="25">
        <v>7</v>
      </c>
      <c r="AK123" s="25">
        <v>5</v>
      </c>
      <c r="AL123" s="25">
        <v>8</v>
      </c>
      <c r="AM123" s="25">
        <v>9</v>
      </c>
      <c r="AN123" s="25">
        <v>16</v>
      </c>
      <c r="AO123" s="25">
        <v>6</v>
      </c>
      <c r="AP123" s="25">
        <v>9</v>
      </c>
      <c r="AQ123" s="25">
        <v>10</v>
      </c>
      <c r="AR123" s="25">
        <v>13</v>
      </c>
      <c r="AS123" s="25">
        <v>8</v>
      </c>
      <c r="AT123" s="25">
        <v>23</v>
      </c>
      <c r="AU123" s="25">
        <v>12</v>
      </c>
      <c r="AV123" s="25">
        <v>15</v>
      </c>
      <c r="AW123" s="25">
        <v>9</v>
      </c>
      <c r="AX123" s="25">
        <v>11</v>
      </c>
      <c r="AY123" s="25">
        <v>10</v>
      </c>
      <c r="AZ123" s="25">
        <v>4</v>
      </c>
      <c r="BA123" s="25">
        <v>6</v>
      </c>
      <c r="BB123" s="25">
        <v>2</v>
      </c>
    </row>
    <row r="124" spans="1:54" ht="15.75" thickBot="1" x14ac:dyDescent="0.3">
      <c r="A124" s="23" t="s">
        <v>256</v>
      </c>
      <c r="B124" s="24">
        <v>2102</v>
      </c>
      <c r="C124" s="25">
        <v>30</v>
      </c>
      <c r="D124" s="25">
        <v>44</v>
      </c>
      <c r="E124" s="25">
        <v>33</v>
      </c>
      <c r="F124" s="25">
        <v>32</v>
      </c>
      <c r="G124" s="25">
        <v>30</v>
      </c>
      <c r="H124" s="25">
        <v>32</v>
      </c>
      <c r="I124" s="25">
        <v>41</v>
      </c>
      <c r="J124" s="25">
        <v>27</v>
      </c>
      <c r="K124" s="25">
        <v>41</v>
      </c>
      <c r="L124" s="25">
        <v>37</v>
      </c>
      <c r="M124" s="25">
        <v>40</v>
      </c>
      <c r="N124" s="25">
        <v>40</v>
      </c>
      <c r="O124" s="25">
        <v>40</v>
      </c>
      <c r="P124" s="25">
        <v>56</v>
      </c>
      <c r="Q124" s="25">
        <v>47</v>
      </c>
      <c r="R124" s="25">
        <v>39</v>
      </c>
      <c r="S124" s="25">
        <v>44</v>
      </c>
      <c r="T124" s="25">
        <v>41</v>
      </c>
      <c r="U124" s="25">
        <v>36</v>
      </c>
      <c r="V124" s="25">
        <v>44</v>
      </c>
      <c r="W124" s="25">
        <v>36</v>
      </c>
      <c r="X124" s="25">
        <v>43</v>
      </c>
      <c r="Y124" s="25">
        <v>36</v>
      </c>
      <c r="Z124" s="25">
        <v>42</v>
      </c>
      <c r="AA124" s="25">
        <v>42</v>
      </c>
      <c r="AB124" s="25">
        <v>46</v>
      </c>
      <c r="AC124" s="25">
        <v>30</v>
      </c>
      <c r="AD124" s="25">
        <v>34</v>
      </c>
      <c r="AE124" s="25">
        <v>29</v>
      </c>
      <c r="AF124" s="25">
        <v>34</v>
      </c>
      <c r="AG124" s="25">
        <v>35</v>
      </c>
      <c r="AH124" s="25">
        <v>34</v>
      </c>
      <c r="AI124" s="25">
        <v>25</v>
      </c>
      <c r="AJ124" s="25">
        <v>36</v>
      </c>
      <c r="AK124" s="25">
        <v>40</v>
      </c>
      <c r="AL124" s="25">
        <v>32</v>
      </c>
      <c r="AM124" s="25">
        <v>25</v>
      </c>
      <c r="AN124" s="25">
        <v>47</v>
      </c>
      <c r="AO124" s="25">
        <v>43</v>
      </c>
      <c r="AP124" s="25">
        <v>55</v>
      </c>
      <c r="AQ124" s="25">
        <v>40</v>
      </c>
      <c r="AR124" s="25">
        <v>40</v>
      </c>
      <c r="AS124" s="25">
        <v>56</v>
      </c>
      <c r="AT124" s="25">
        <v>67</v>
      </c>
      <c r="AU124" s="25">
        <v>49</v>
      </c>
      <c r="AV124" s="25">
        <v>56</v>
      </c>
      <c r="AW124" s="25">
        <v>54</v>
      </c>
      <c r="AX124" s="25">
        <v>55</v>
      </c>
      <c r="AY124" s="25">
        <v>49</v>
      </c>
      <c r="AZ124" s="25">
        <v>40</v>
      </c>
      <c r="BA124" s="25">
        <v>32</v>
      </c>
      <c r="BB124" s="25">
        <v>46</v>
      </c>
    </row>
    <row r="125" spans="1:54" ht="15.75" thickBot="1" x14ac:dyDescent="0.3">
      <c r="A125" s="23" t="s">
        <v>257</v>
      </c>
      <c r="B125" s="24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</row>
    <row r="126" spans="1:54" ht="15.75" thickBot="1" x14ac:dyDescent="0.3">
      <c r="A126" s="23" t="s">
        <v>258</v>
      </c>
      <c r="B126" s="24">
        <v>0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</row>
    <row r="127" spans="1:54" ht="15.75" thickBot="1" x14ac:dyDescent="0.3">
      <c r="A127" s="23" t="s">
        <v>259</v>
      </c>
      <c r="B127" s="24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</row>
    <row r="128" spans="1:54" ht="15.75" thickBot="1" x14ac:dyDescent="0.3">
      <c r="A128" s="23" t="s">
        <v>260</v>
      </c>
      <c r="B128" s="24">
        <v>0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</row>
    <row r="129" spans="1:54" ht="15.75" thickBot="1" x14ac:dyDescent="0.3">
      <c r="A129" s="23" t="s">
        <v>261</v>
      </c>
      <c r="B129" s="24">
        <v>0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</row>
    <row r="130" spans="1:54" ht="15.75" thickBot="1" x14ac:dyDescent="0.3">
      <c r="A130" s="23" t="s">
        <v>262</v>
      </c>
      <c r="B130" s="24">
        <v>0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</row>
    <row r="131" spans="1:54" ht="15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</row>
    <row r="132" spans="1:54" ht="18" customHeight="1" thickBot="1" x14ac:dyDescent="0.3">
      <c r="A132" s="37" t="s">
        <v>269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</row>
    <row r="133" spans="1:54" ht="15.75" thickBot="1" x14ac:dyDescent="0.3">
      <c r="A133" s="42" t="s">
        <v>270</v>
      </c>
      <c r="B133" s="39" t="s">
        <v>184</v>
      </c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1"/>
    </row>
    <row r="134" spans="1:54" ht="15.75" thickBot="1" x14ac:dyDescent="0.3">
      <c r="A134" s="33"/>
      <c r="B134" s="22" t="s">
        <v>185</v>
      </c>
      <c r="C134" s="23" t="s">
        <v>186</v>
      </c>
      <c r="D134" s="23" t="s">
        <v>187</v>
      </c>
      <c r="E134" s="23" t="s">
        <v>188</v>
      </c>
      <c r="F134" s="23" t="s">
        <v>189</v>
      </c>
      <c r="G134" s="23" t="s">
        <v>190</v>
      </c>
      <c r="H134" s="23" t="s">
        <v>191</v>
      </c>
      <c r="I134" s="23" t="s">
        <v>192</v>
      </c>
      <c r="J134" s="23" t="s">
        <v>193</v>
      </c>
      <c r="K134" s="23" t="s">
        <v>194</v>
      </c>
      <c r="L134" s="23" t="s">
        <v>195</v>
      </c>
      <c r="M134" s="23" t="s">
        <v>196</v>
      </c>
      <c r="N134" s="23" t="s">
        <v>197</v>
      </c>
      <c r="O134" s="23" t="s">
        <v>198</v>
      </c>
      <c r="P134" s="23" t="s">
        <v>199</v>
      </c>
      <c r="Q134" s="23" t="s">
        <v>200</v>
      </c>
      <c r="R134" s="23" t="s">
        <v>201</v>
      </c>
      <c r="S134" s="23" t="s">
        <v>202</v>
      </c>
      <c r="T134" s="23" t="s">
        <v>203</v>
      </c>
      <c r="U134" s="23" t="s">
        <v>204</v>
      </c>
      <c r="V134" s="23" t="s">
        <v>205</v>
      </c>
      <c r="W134" s="23" t="s">
        <v>206</v>
      </c>
      <c r="X134" s="23" t="s">
        <v>207</v>
      </c>
      <c r="Y134" s="23" t="s">
        <v>208</v>
      </c>
      <c r="Z134" s="23" t="s">
        <v>209</v>
      </c>
      <c r="AA134" s="23" t="s">
        <v>210</v>
      </c>
      <c r="AB134" s="23" t="s">
        <v>211</v>
      </c>
      <c r="AC134" s="23" t="s">
        <v>212</v>
      </c>
      <c r="AD134" s="23" t="s">
        <v>213</v>
      </c>
      <c r="AE134" s="23" t="s">
        <v>214</v>
      </c>
      <c r="AF134" s="23" t="s">
        <v>215</v>
      </c>
      <c r="AG134" s="23" t="s">
        <v>216</v>
      </c>
      <c r="AH134" s="23" t="s">
        <v>217</v>
      </c>
      <c r="AI134" s="23" t="s">
        <v>218</v>
      </c>
      <c r="AJ134" s="23" t="s">
        <v>219</v>
      </c>
      <c r="AK134" s="23" t="s">
        <v>220</v>
      </c>
      <c r="AL134" s="23" t="s">
        <v>221</v>
      </c>
      <c r="AM134" s="23" t="s">
        <v>222</v>
      </c>
      <c r="AN134" s="23" t="s">
        <v>223</v>
      </c>
      <c r="AO134" s="23" t="s">
        <v>224</v>
      </c>
      <c r="AP134" s="23" t="s">
        <v>225</v>
      </c>
      <c r="AQ134" s="23" t="s">
        <v>226</v>
      </c>
      <c r="AR134" s="23" t="s">
        <v>227</v>
      </c>
      <c r="AS134" s="23" t="s">
        <v>228</v>
      </c>
      <c r="AT134" s="23" t="s">
        <v>229</v>
      </c>
      <c r="AU134" s="23" t="s">
        <v>230</v>
      </c>
      <c r="AV134" s="23" t="s">
        <v>231</v>
      </c>
      <c r="AW134" s="23" t="s">
        <v>232</v>
      </c>
      <c r="AX134" s="23" t="s">
        <v>233</v>
      </c>
      <c r="AY134" s="23" t="s">
        <v>234</v>
      </c>
      <c r="AZ134" s="23" t="s">
        <v>235</v>
      </c>
      <c r="BA134" s="23" t="s">
        <v>236</v>
      </c>
      <c r="BB134" s="23" t="s">
        <v>237</v>
      </c>
    </row>
    <row r="135" spans="1:54" ht="15.75" thickBot="1" x14ac:dyDescent="0.3">
      <c r="A135" s="23" t="s">
        <v>238</v>
      </c>
      <c r="B135" s="24">
        <v>15772</v>
      </c>
      <c r="C135" s="25">
        <v>308</v>
      </c>
      <c r="D135" s="25">
        <v>250</v>
      </c>
      <c r="E135" s="25">
        <v>277</v>
      </c>
      <c r="F135" s="25">
        <v>294</v>
      </c>
      <c r="G135" s="25">
        <v>293</v>
      </c>
      <c r="H135" s="25">
        <v>258</v>
      </c>
      <c r="I135" s="25">
        <v>322</v>
      </c>
      <c r="J135" s="25">
        <v>296</v>
      </c>
      <c r="K135" s="25">
        <v>334</v>
      </c>
      <c r="L135" s="25">
        <v>311</v>
      </c>
      <c r="M135" s="25">
        <v>307</v>
      </c>
      <c r="N135" s="25">
        <v>359</v>
      </c>
      <c r="O135" s="25">
        <v>350</v>
      </c>
      <c r="P135" s="25">
        <v>335</v>
      </c>
      <c r="Q135" s="25">
        <v>325</v>
      </c>
      <c r="R135" s="25">
        <v>348</v>
      </c>
      <c r="S135" s="25">
        <v>280</v>
      </c>
      <c r="T135" s="25">
        <v>325</v>
      </c>
      <c r="U135" s="25">
        <v>294</v>
      </c>
      <c r="V135" s="25">
        <v>324</v>
      </c>
      <c r="W135" s="25">
        <v>321</v>
      </c>
      <c r="X135" s="25">
        <v>304</v>
      </c>
      <c r="Y135" s="25">
        <v>294</v>
      </c>
      <c r="Z135" s="25">
        <v>321</v>
      </c>
      <c r="AA135" s="25">
        <v>304</v>
      </c>
      <c r="AB135" s="25">
        <v>309</v>
      </c>
      <c r="AC135" s="25">
        <v>299</v>
      </c>
      <c r="AD135" s="25">
        <v>312</v>
      </c>
      <c r="AE135" s="25">
        <v>311</v>
      </c>
      <c r="AF135" s="25">
        <v>297</v>
      </c>
      <c r="AG135" s="25">
        <v>276</v>
      </c>
      <c r="AH135" s="25">
        <v>306</v>
      </c>
      <c r="AI135" s="25">
        <v>280</v>
      </c>
      <c r="AJ135" s="25">
        <v>322</v>
      </c>
      <c r="AK135" s="25">
        <v>307</v>
      </c>
      <c r="AL135" s="25">
        <v>297</v>
      </c>
      <c r="AM135" s="25">
        <v>250</v>
      </c>
      <c r="AN135" s="25">
        <v>298</v>
      </c>
      <c r="AO135" s="25">
        <v>275</v>
      </c>
      <c r="AP135" s="25">
        <v>286</v>
      </c>
      <c r="AQ135" s="25">
        <v>333</v>
      </c>
      <c r="AR135" s="25">
        <v>302</v>
      </c>
      <c r="AS135" s="25">
        <v>309</v>
      </c>
      <c r="AT135" s="25">
        <v>296</v>
      </c>
      <c r="AU135" s="25">
        <v>276</v>
      </c>
      <c r="AV135" s="25">
        <v>317</v>
      </c>
      <c r="AW135" s="25">
        <v>288</v>
      </c>
      <c r="AX135" s="25">
        <v>332</v>
      </c>
      <c r="AY135" s="25">
        <v>294</v>
      </c>
      <c r="AZ135" s="25">
        <v>298</v>
      </c>
      <c r="BA135" s="25">
        <v>255</v>
      </c>
      <c r="BB135" s="25">
        <v>313</v>
      </c>
    </row>
    <row r="136" spans="1:54" ht="15.75" thickBot="1" x14ac:dyDescent="0.3">
      <c r="A136" s="23" t="s">
        <v>239</v>
      </c>
      <c r="B136" s="24">
        <v>4925</v>
      </c>
      <c r="C136" s="25">
        <v>67</v>
      </c>
      <c r="D136" s="25">
        <v>61</v>
      </c>
      <c r="E136" s="25">
        <v>66</v>
      </c>
      <c r="F136" s="25">
        <v>47</v>
      </c>
      <c r="G136" s="25">
        <v>52</v>
      </c>
      <c r="H136" s="25">
        <v>48</v>
      </c>
      <c r="I136" s="25">
        <v>62</v>
      </c>
      <c r="J136" s="25">
        <v>83</v>
      </c>
      <c r="K136" s="25">
        <v>93</v>
      </c>
      <c r="L136" s="25">
        <v>83</v>
      </c>
      <c r="M136" s="25">
        <v>115</v>
      </c>
      <c r="N136" s="25">
        <v>107</v>
      </c>
      <c r="O136" s="25">
        <v>122</v>
      </c>
      <c r="P136" s="25">
        <v>100</v>
      </c>
      <c r="Q136" s="25">
        <v>96</v>
      </c>
      <c r="R136" s="25">
        <v>99</v>
      </c>
      <c r="S136" s="25">
        <v>79</v>
      </c>
      <c r="T136" s="25">
        <v>84</v>
      </c>
      <c r="U136" s="25">
        <v>93</v>
      </c>
      <c r="V136" s="25">
        <v>94</v>
      </c>
      <c r="W136" s="25">
        <v>100</v>
      </c>
      <c r="X136" s="25">
        <v>108</v>
      </c>
      <c r="Y136" s="25">
        <v>110</v>
      </c>
      <c r="Z136" s="25">
        <v>144</v>
      </c>
      <c r="AA136" s="25">
        <v>127</v>
      </c>
      <c r="AB136" s="25">
        <v>122</v>
      </c>
      <c r="AC136" s="25">
        <v>108</v>
      </c>
      <c r="AD136" s="25">
        <v>128</v>
      </c>
      <c r="AE136" s="25">
        <v>109</v>
      </c>
      <c r="AF136" s="25">
        <v>104</v>
      </c>
      <c r="AG136" s="25">
        <v>104</v>
      </c>
      <c r="AH136" s="25">
        <v>125</v>
      </c>
      <c r="AI136" s="25">
        <v>129</v>
      </c>
      <c r="AJ136" s="25">
        <v>146</v>
      </c>
      <c r="AK136" s="25">
        <v>128</v>
      </c>
      <c r="AL136" s="25">
        <v>109</v>
      </c>
      <c r="AM136" s="25">
        <v>106</v>
      </c>
      <c r="AN136" s="25">
        <v>115</v>
      </c>
      <c r="AO136" s="25">
        <v>96</v>
      </c>
      <c r="AP136" s="25">
        <v>97</v>
      </c>
      <c r="AQ136" s="25">
        <v>113</v>
      </c>
      <c r="AR136" s="25">
        <v>96</v>
      </c>
      <c r="AS136" s="25">
        <v>99</v>
      </c>
      <c r="AT136" s="25">
        <v>82</v>
      </c>
      <c r="AU136" s="25">
        <v>73</v>
      </c>
      <c r="AV136" s="25">
        <v>91</v>
      </c>
      <c r="AW136" s="25">
        <v>79</v>
      </c>
      <c r="AX136" s="25">
        <v>75</v>
      </c>
      <c r="AY136" s="25">
        <v>66</v>
      </c>
      <c r="AZ136" s="25">
        <v>70</v>
      </c>
      <c r="BA136" s="25">
        <v>58</v>
      </c>
      <c r="BB136" s="25">
        <v>57</v>
      </c>
    </row>
    <row r="137" spans="1:54" ht="15.75" thickBot="1" x14ac:dyDescent="0.3">
      <c r="A137" s="23" t="s">
        <v>240</v>
      </c>
      <c r="B137" s="24">
        <v>4101</v>
      </c>
      <c r="C137" s="25">
        <v>55</v>
      </c>
      <c r="D137" s="25">
        <v>55</v>
      </c>
      <c r="E137" s="25">
        <v>57</v>
      </c>
      <c r="F137" s="25">
        <v>38</v>
      </c>
      <c r="G137" s="25">
        <v>42</v>
      </c>
      <c r="H137" s="25">
        <v>40</v>
      </c>
      <c r="I137" s="25">
        <v>57</v>
      </c>
      <c r="J137" s="25">
        <v>73</v>
      </c>
      <c r="K137" s="25">
        <v>79</v>
      </c>
      <c r="L137" s="25">
        <v>69</v>
      </c>
      <c r="M137" s="25">
        <v>98</v>
      </c>
      <c r="N137" s="25">
        <v>82</v>
      </c>
      <c r="O137" s="25">
        <v>108</v>
      </c>
      <c r="P137" s="25">
        <v>90</v>
      </c>
      <c r="Q137" s="25">
        <v>78</v>
      </c>
      <c r="R137" s="25">
        <v>84</v>
      </c>
      <c r="S137" s="25">
        <v>70</v>
      </c>
      <c r="T137" s="25">
        <v>71</v>
      </c>
      <c r="U137" s="25">
        <v>84</v>
      </c>
      <c r="V137" s="25">
        <v>85</v>
      </c>
      <c r="W137" s="25">
        <v>79</v>
      </c>
      <c r="X137" s="25">
        <v>97</v>
      </c>
      <c r="Y137" s="25">
        <v>95</v>
      </c>
      <c r="Z137" s="25">
        <v>123</v>
      </c>
      <c r="AA137" s="25">
        <v>106</v>
      </c>
      <c r="AB137" s="25">
        <v>93</v>
      </c>
      <c r="AC137" s="25">
        <v>86</v>
      </c>
      <c r="AD137" s="25">
        <v>105</v>
      </c>
      <c r="AE137" s="25">
        <v>91</v>
      </c>
      <c r="AF137" s="25">
        <v>79</v>
      </c>
      <c r="AG137" s="25">
        <v>83</v>
      </c>
      <c r="AH137" s="25">
        <v>98</v>
      </c>
      <c r="AI137" s="25">
        <v>101</v>
      </c>
      <c r="AJ137" s="25">
        <v>128</v>
      </c>
      <c r="AK137" s="25">
        <v>103</v>
      </c>
      <c r="AL137" s="25">
        <v>85</v>
      </c>
      <c r="AM137" s="25">
        <v>92</v>
      </c>
      <c r="AN137" s="25">
        <v>90</v>
      </c>
      <c r="AO137" s="25">
        <v>76</v>
      </c>
      <c r="AP137" s="25">
        <v>74</v>
      </c>
      <c r="AQ137" s="25">
        <v>91</v>
      </c>
      <c r="AR137" s="25">
        <v>82</v>
      </c>
      <c r="AS137" s="25">
        <v>87</v>
      </c>
      <c r="AT137" s="25">
        <v>69</v>
      </c>
      <c r="AU137" s="25">
        <v>53</v>
      </c>
      <c r="AV137" s="25">
        <v>79</v>
      </c>
      <c r="AW137" s="25">
        <v>60</v>
      </c>
      <c r="AX137" s="25">
        <v>64</v>
      </c>
      <c r="AY137" s="25">
        <v>59</v>
      </c>
      <c r="AZ137" s="25">
        <v>59</v>
      </c>
      <c r="BA137" s="25">
        <v>51</v>
      </c>
      <c r="BB137" s="25">
        <v>48</v>
      </c>
    </row>
    <row r="138" spans="1:54" ht="15.75" thickBot="1" x14ac:dyDescent="0.3">
      <c r="A138" s="23" t="s">
        <v>241</v>
      </c>
      <c r="B138" s="24">
        <v>155</v>
      </c>
      <c r="C138" s="25">
        <v>0</v>
      </c>
      <c r="D138" s="25">
        <v>0</v>
      </c>
      <c r="E138" s="25">
        <v>2</v>
      </c>
      <c r="F138" s="25">
        <v>3</v>
      </c>
      <c r="G138" s="25">
        <v>2</v>
      </c>
      <c r="H138" s="25">
        <v>0</v>
      </c>
      <c r="I138" s="25">
        <v>1</v>
      </c>
      <c r="J138" s="25">
        <v>3</v>
      </c>
      <c r="K138" s="25">
        <v>3</v>
      </c>
      <c r="L138" s="25">
        <v>1</v>
      </c>
      <c r="M138" s="25">
        <v>7</v>
      </c>
      <c r="N138" s="25">
        <v>6</v>
      </c>
      <c r="O138" s="25">
        <v>4</v>
      </c>
      <c r="P138" s="25">
        <v>2</v>
      </c>
      <c r="Q138" s="25">
        <v>1</v>
      </c>
      <c r="R138" s="25">
        <v>2</v>
      </c>
      <c r="S138" s="25">
        <v>0</v>
      </c>
      <c r="T138" s="25">
        <v>6</v>
      </c>
      <c r="U138" s="25">
        <v>2</v>
      </c>
      <c r="V138" s="25">
        <v>1</v>
      </c>
      <c r="W138" s="25">
        <v>5</v>
      </c>
      <c r="X138" s="25">
        <v>5</v>
      </c>
      <c r="Y138" s="25">
        <v>2</v>
      </c>
      <c r="Z138" s="25">
        <v>2</v>
      </c>
      <c r="AA138" s="25">
        <v>2</v>
      </c>
      <c r="AB138" s="25">
        <v>13</v>
      </c>
      <c r="AC138" s="25">
        <v>7</v>
      </c>
      <c r="AD138" s="25">
        <v>4</v>
      </c>
      <c r="AE138" s="25">
        <v>3</v>
      </c>
      <c r="AF138" s="25">
        <v>7</v>
      </c>
      <c r="AG138" s="25">
        <v>4</v>
      </c>
      <c r="AH138" s="25">
        <v>10</v>
      </c>
      <c r="AI138" s="25">
        <v>6</v>
      </c>
      <c r="AJ138" s="25">
        <v>3</v>
      </c>
      <c r="AK138" s="25">
        <v>2</v>
      </c>
      <c r="AL138" s="25">
        <v>4</v>
      </c>
      <c r="AM138" s="25">
        <v>2</v>
      </c>
      <c r="AN138" s="25">
        <v>1</v>
      </c>
      <c r="AO138" s="25">
        <v>4</v>
      </c>
      <c r="AP138" s="25">
        <v>5</v>
      </c>
      <c r="AQ138" s="25">
        <v>3</v>
      </c>
      <c r="AR138" s="25">
        <v>2</v>
      </c>
      <c r="AS138" s="25">
        <v>0</v>
      </c>
      <c r="AT138" s="25">
        <v>5</v>
      </c>
      <c r="AU138" s="25">
        <v>3</v>
      </c>
      <c r="AV138" s="25">
        <v>1</v>
      </c>
      <c r="AW138" s="25">
        <v>0</v>
      </c>
      <c r="AX138" s="25">
        <v>1</v>
      </c>
      <c r="AY138" s="25">
        <v>1</v>
      </c>
      <c r="AZ138" s="25">
        <v>1</v>
      </c>
      <c r="BA138" s="25">
        <v>0</v>
      </c>
      <c r="BB138" s="25">
        <v>1</v>
      </c>
    </row>
    <row r="139" spans="1:54" ht="15.75" thickBot="1" x14ac:dyDescent="0.3">
      <c r="A139" s="23" t="s">
        <v>242</v>
      </c>
      <c r="B139" s="24">
        <v>17</v>
      </c>
      <c r="C139" s="25">
        <v>0</v>
      </c>
      <c r="D139" s="25">
        <v>0</v>
      </c>
      <c r="E139" s="25">
        <v>1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1</v>
      </c>
      <c r="S139" s="25">
        <v>0</v>
      </c>
      <c r="T139" s="25">
        <v>1</v>
      </c>
      <c r="U139" s="25">
        <v>0</v>
      </c>
      <c r="V139" s="25">
        <v>0</v>
      </c>
      <c r="W139" s="25">
        <v>1</v>
      </c>
      <c r="X139" s="25">
        <v>0</v>
      </c>
      <c r="Y139" s="25">
        <v>0</v>
      </c>
      <c r="Z139" s="25">
        <v>2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1</v>
      </c>
      <c r="AH139" s="25">
        <v>0</v>
      </c>
      <c r="AI139" s="25">
        <v>1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1</v>
      </c>
      <c r="AR139" s="25">
        <v>0</v>
      </c>
      <c r="AS139" s="25">
        <v>1</v>
      </c>
      <c r="AT139" s="25">
        <v>1</v>
      </c>
      <c r="AU139" s="25">
        <v>1</v>
      </c>
      <c r="AV139" s="25">
        <v>0</v>
      </c>
      <c r="AW139" s="25">
        <v>0</v>
      </c>
      <c r="AX139" s="25">
        <v>0</v>
      </c>
      <c r="AY139" s="25">
        <v>2</v>
      </c>
      <c r="AZ139" s="25">
        <v>0</v>
      </c>
      <c r="BA139" s="25">
        <v>2</v>
      </c>
      <c r="BB139" s="25">
        <v>1</v>
      </c>
    </row>
    <row r="140" spans="1:54" ht="15.75" thickBot="1" x14ac:dyDescent="0.3">
      <c r="A140" s="23" t="s">
        <v>243</v>
      </c>
      <c r="B140" s="24">
        <v>513</v>
      </c>
      <c r="C140" s="25">
        <v>10</v>
      </c>
      <c r="D140" s="25">
        <v>5</v>
      </c>
      <c r="E140" s="25">
        <v>4</v>
      </c>
      <c r="F140" s="25">
        <v>5</v>
      </c>
      <c r="G140" s="25">
        <v>5</v>
      </c>
      <c r="H140" s="25">
        <v>6</v>
      </c>
      <c r="I140" s="25">
        <v>3</v>
      </c>
      <c r="J140" s="25">
        <v>4</v>
      </c>
      <c r="K140" s="25">
        <v>8</v>
      </c>
      <c r="L140" s="25">
        <v>10</v>
      </c>
      <c r="M140" s="25">
        <v>8</v>
      </c>
      <c r="N140" s="25">
        <v>9</v>
      </c>
      <c r="O140" s="25">
        <v>10</v>
      </c>
      <c r="P140" s="25">
        <v>7</v>
      </c>
      <c r="Q140" s="25">
        <v>14</v>
      </c>
      <c r="R140" s="25">
        <v>11</v>
      </c>
      <c r="S140" s="25">
        <v>5</v>
      </c>
      <c r="T140" s="25">
        <v>5</v>
      </c>
      <c r="U140" s="25">
        <v>6</v>
      </c>
      <c r="V140" s="25">
        <v>7</v>
      </c>
      <c r="W140" s="25">
        <v>11</v>
      </c>
      <c r="X140" s="25">
        <v>5</v>
      </c>
      <c r="Y140" s="25">
        <v>11</v>
      </c>
      <c r="Z140" s="25">
        <v>14</v>
      </c>
      <c r="AA140" s="25">
        <v>12</v>
      </c>
      <c r="AB140" s="25">
        <v>15</v>
      </c>
      <c r="AC140" s="25">
        <v>10</v>
      </c>
      <c r="AD140" s="25">
        <v>18</v>
      </c>
      <c r="AE140" s="25">
        <v>11</v>
      </c>
      <c r="AF140" s="25">
        <v>17</v>
      </c>
      <c r="AG140" s="25">
        <v>15</v>
      </c>
      <c r="AH140" s="25">
        <v>17</v>
      </c>
      <c r="AI140" s="25">
        <v>18</v>
      </c>
      <c r="AJ140" s="25">
        <v>12</v>
      </c>
      <c r="AK140" s="25">
        <v>22</v>
      </c>
      <c r="AL140" s="25">
        <v>16</v>
      </c>
      <c r="AM140" s="25">
        <v>10</v>
      </c>
      <c r="AN140" s="25">
        <v>19</v>
      </c>
      <c r="AO140" s="25">
        <v>13</v>
      </c>
      <c r="AP140" s="25">
        <v>13</v>
      </c>
      <c r="AQ140" s="25">
        <v>12</v>
      </c>
      <c r="AR140" s="25">
        <v>6</v>
      </c>
      <c r="AS140" s="25">
        <v>6</v>
      </c>
      <c r="AT140" s="25">
        <v>7</v>
      </c>
      <c r="AU140" s="25">
        <v>12</v>
      </c>
      <c r="AV140" s="25">
        <v>10</v>
      </c>
      <c r="AW140" s="25">
        <v>15</v>
      </c>
      <c r="AX140" s="25">
        <v>9</v>
      </c>
      <c r="AY140" s="25">
        <v>2</v>
      </c>
      <c r="AZ140" s="25">
        <v>8</v>
      </c>
      <c r="BA140" s="25">
        <v>3</v>
      </c>
      <c r="BB140" s="25">
        <v>2</v>
      </c>
    </row>
    <row r="141" spans="1:54" ht="15.75" thickBot="1" x14ac:dyDescent="0.3">
      <c r="A141" s="23" t="s">
        <v>244</v>
      </c>
      <c r="B141" s="24">
        <v>65</v>
      </c>
      <c r="C141" s="25">
        <v>1</v>
      </c>
      <c r="D141" s="25">
        <v>0</v>
      </c>
      <c r="E141" s="25">
        <v>0</v>
      </c>
      <c r="F141" s="25">
        <v>0</v>
      </c>
      <c r="G141" s="25">
        <v>2</v>
      </c>
      <c r="H141" s="25">
        <v>2</v>
      </c>
      <c r="I141" s="25">
        <v>1</v>
      </c>
      <c r="J141" s="25">
        <v>1</v>
      </c>
      <c r="K141" s="25">
        <v>0</v>
      </c>
      <c r="L141" s="25">
        <v>3</v>
      </c>
      <c r="M141" s="25">
        <v>1</v>
      </c>
      <c r="N141" s="25">
        <v>4</v>
      </c>
      <c r="O141" s="25">
        <v>0</v>
      </c>
      <c r="P141" s="25">
        <v>1</v>
      </c>
      <c r="Q141" s="25">
        <v>3</v>
      </c>
      <c r="R141" s="25">
        <v>1</v>
      </c>
      <c r="S141" s="25">
        <v>3</v>
      </c>
      <c r="T141" s="25">
        <v>1</v>
      </c>
      <c r="U141" s="25">
        <v>0</v>
      </c>
      <c r="V141" s="25">
        <v>1</v>
      </c>
      <c r="W141" s="25">
        <v>2</v>
      </c>
      <c r="X141" s="25">
        <v>1</v>
      </c>
      <c r="Y141" s="25">
        <v>1</v>
      </c>
      <c r="Z141" s="25">
        <v>2</v>
      </c>
      <c r="AA141" s="25">
        <v>7</v>
      </c>
      <c r="AB141" s="25">
        <v>1</v>
      </c>
      <c r="AC141" s="25">
        <v>4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1</v>
      </c>
      <c r="AJ141" s="25">
        <v>2</v>
      </c>
      <c r="AK141" s="25">
        <v>1</v>
      </c>
      <c r="AL141" s="25">
        <v>2</v>
      </c>
      <c r="AM141" s="25">
        <v>1</v>
      </c>
      <c r="AN141" s="25">
        <v>1</v>
      </c>
      <c r="AO141" s="25">
        <v>3</v>
      </c>
      <c r="AP141" s="25">
        <v>3</v>
      </c>
      <c r="AQ141" s="25">
        <v>0</v>
      </c>
      <c r="AR141" s="25">
        <v>1</v>
      </c>
      <c r="AS141" s="25">
        <v>2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2</v>
      </c>
      <c r="AZ141" s="25">
        <v>0</v>
      </c>
      <c r="BA141" s="25">
        <v>1</v>
      </c>
      <c r="BB141" s="25">
        <v>2</v>
      </c>
    </row>
    <row r="142" spans="1:54" ht="15.75" thickBot="1" x14ac:dyDescent="0.3">
      <c r="A142" s="23" t="s">
        <v>245</v>
      </c>
      <c r="B142" s="24">
        <v>74</v>
      </c>
      <c r="C142" s="25">
        <v>1</v>
      </c>
      <c r="D142" s="25">
        <v>1</v>
      </c>
      <c r="E142" s="25">
        <v>2</v>
      </c>
      <c r="F142" s="25">
        <v>1</v>
      </c>
      <c r="G142" s="25">
        <v>1</v>
      </c>
      <c r="H142" s="25">
        <v>0</v>
      </c>
      <c r="I142" s="25">
        <v>0</v>
      </c>
      <c r="J142" s="25">
        <v>2</v>
      </c>
      <c r="K142" s="25">
        <v>3</v>
      </c>
      <c r="L142" s="25">
        <v>0</v>
      </c>
      <c r="M142" s="25">
        <v>1</v>
      </c>
      <c r="N142" s="25">
        <v>6</v>
      </c>
      <c r="O142" s="25">
        <v>0</v>
      </c>
      <c r="P142" s="25">
        <v>0</v>
      </c>
      <c r="Q142" s="25">
        <v>0</v>
      </c>
      <c r="R142" s="25">
        <v>0</v>
      </c>
      <c r="S142" s="25">
        <v>1</v>
      </c>
      <c r="T142" s="25">
        <v>0</v>
      </c>
      <c r="U142" s="25">
        <v>1</v>
      </c>
      <c r="V142" s="25">
        <v>0</v>
      </c>
      <c r="W142" s="25">
        <v>2</v>
      </c>
      <c r="X142" s="25">
        <v>0</v>
      </c>
      <c r="Y142" s="25">
        <v>1</v>
      </c>
      <c r="Z142" s="25">
        <v>1</v>
      </c>
      <c r="AA142" s="25">
        <v>0</v>
      </c>
      <c r="AB142" s="25">
        <v>0</v>
      </c>
      <c r="AC142" s="25">
        <v>1</v>
      </c>
      <c r="AD142" s="25">
        <v>1</v>
      </c>
      <c r="AE142" s="25">
        <v>4</v>
      </c>
      <c r="AF142" s="25">
        <v>1</v>
      </c>
      <c r="AG142" s="25">
        <v>1</v>
      </c>
      <c r="AH142" s="25">
        <v>0</v>
      </c>
      <c r="AI142" s="25">
        <v>2</v>
      </c>
      <c r="AJ142" s="25">
        <v>1</v>
      </c>
      <c r="AK142" s="25">
        <v>0</v>
      </c>
      <c r="AL142" s="25">
        <v>2</v>
      </c>
      <c r="AM142" s="25">
        <v>1</v>
      </c>
      <c r="AN142" s="25">
        <v>4</v>
      </c>
      <c r="AO142" s="25">
        <v>0</v>
      </c>
      <c r="AP142" s="25">
        <v>2</v>
      </c>
      <c r="AQ142" s="25">
        <v>6</v>
      </c>
      <c r="AR142" s="25">
        <v>5</v>
      </c>
      <c r="AS142" s="25">
        <v>3</v>
      </c>
      <c r="AT142" s="25">
        <v>0</v>
      </c>
      <c r="AU142" s="25">
        <v>4</v>
      </c>
      <c r="AV142" s="25">
        <v>1</v>
      </c>
      <c r="AW142" s="25">
        <v>4</v>
      </c>
      <c r="AX142" s="25">
        <v>1</v>
      </c>
      <c r="AY142" s="25">
        <v>0</v>
      </c>
      <c r="AZ142" s="25">
        <v>2</v>
      </c>
      <c r="BA142" s="25">
        <v>1</v>
      </c>
      <c r="BB142" s="25">
        <v>3</v>
      </c>
    </row>
    <row r="143" spans="1:54" ht="15.75" thickBot="1" x14ac:dyDescent="0.3">
      <c r="A143" s="23" t="s">
        <v>246</v>
      </c>
      <c r="B143" s="24">
        <v>85</v>
      </c>
      <c r="C143" s="25">
        <v>1</v>
      </c>
      <c r="D143" s="25">
        <v>3</v>
      </c>
      <c r="E143" s="25">
        <v>0</v>
      </c>
      <c r="F143" s="25">
        <v>1</v>
      </c>
      <c r="G143" s="25">
        <v>2</v>
      </c>
      <c r="H143" s="25">
        <v>0</v>
      </c>
      <c r="I143" s="25">
        <v>0</v>
      </c>
      <c r="J143" s="25">
        <v>2</v>
      </c>
      <c r="K143" s="25">
        <v>4</v>
      </c>
      <c r="L143" s="25">
        <v>1</v>
      </c>
      <c r="M143" s="25">
        <v>2</v>
      </c>
      <c r="N143" s="25">
        <v>3</v>
      </c>
      <c r="O143" s="25">
        <v>5</v>
      </c>
      <c r="P143" s="25">
        <v>0</v>
      </c>
      <c r="Q143" s="25">
        <v>1</v>
      </c>
      <c r="R143" s="25">
        <v>2</v>
      </c>
      <c r="S143" s="25">
        <v>3</v>
      </c>
      <c r="T143" s="25">
        <v>0</v>
      </c>
      <c r="U143" s="25">
        <v>1</v>
      </c>
      <c r="V143" s="25">
        <v>2</v>
      </c>
      <c r="W143" s="25">
        <v>2</v>
      </c>
      <c r="X143" s="25">
        <v>0</v>
      </c>
      <c r="Y143" s="25">
        <v>0</v>
      </c>
      <c r="Z143" s="25">
        <v>1</v>
      </c>
      <c r="AA143" s="25">
        <v>2</v>
      </c>
      <c r="AB143" s="25">
        <v>1</v>
      </c>
      <c r="AC143" s="25">
        <v>2</v>
      </c>
      <c r="AD143" s="25">
        <v>0</v>
      </c>
      <c r="AE143" s="25">
        <v>2</v>
      </c>
      <c r="AF143" s="25">
        <v>3</v>
      </c>
      <c r="AG143" s="25">
        <v>2</v>
      </c>
      <c r="AH143" s="25">
        <v>1</v>
      </c>
      <c r="AI143" s="25">
        <v>1</v>
      </c>
      <c r="AJ143" s="25">
        <v>2</v>
      </c>
      <c r="AK143" s="25">
        <v>1</v>
      </c>
      <c r="AL143" s="25">
        <v>3</v>
      </c>
      <c r="AM143" s="25">
        <v>2</v>
      </c>
      <c r="AN143" s="25">
        <v>0</v>
      </c>
      <c r="AO143" s="25">
        <v>1</v>
      </c>
      <c r="AP143" s="25">
        <v>2</v>
      </c>
      <c r="AQ143" s="25">
        <v>1</v>
      </c>
      <c r="AR143" s="25">
        <v>0</v>
      </c>
      <c r="AS143" s="25">
        <v>4</v>
      </c>
      <c r="AT143" s="25">
        <v>3</v>
      </c>
      <c r="AU143" s="25">
        <v>3</v>
      </c>
      <c r="AV143" s="25">
        <v>2</v>
      </c>
      <c r="AW143" s="25">
        <v>0</v>
      </c>
      <c r="AX143" s="25">
        <v>2</v>
      </c>
      <c r="AY143" s="25">
        <v>2</v>
      </c>
      <c r="AZ143" s="25">
        <v>1</v>
      </c>
      <c r="BA143" s="25">
        <v>2</v>
      </c>
      <c r="BB143" s="25">
        <v>4</v>
      </c>
    </row>
    <row r="144" spans="1:54" ht="15.75" thickBot="1" x14ac:dyDescent="0.3">
      <c r="A144" s="23" t="s">
        <v>247</v>
      </c>
      <c r="B144" s="24">
        <v>3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1</v>
      </c>
      <c r="AG144" s="25">
        <v>1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1</v>
      </c>
    </row>
    <row r="145" spans="1:54" ht="15.75" thickBot="1" x14ac:dyDescent="0.3">
      <c r="A145" s="23" t="s">
        <v>248</v>
      </c>
      <c r="B145" s="24">
        <v>5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1</v>
      </c>
      <c r="T145" s="25">
        <v>0</v>
      </c>
      <c r="U145" s="25">
        <v>0</v>
      </c>
      <c r="V145" s="25">
        <v>0</v>
      </c>
      <c r="W145" s="25">
        <v>1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1</v>
      </c>
      <c r="AF145" s="25">
        <v>0</v>
      </c>
      <c r="AG145" s="25">
        <v>0</v>
      </c>
      <c r="AH145" s="25">
        <v>1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1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</row>
    <row r="146" spans="1:54" ht="15.75" thickBot="1" x14ac:dyDescent="0.3">
      <c r="A146" s="23" t="s">
        <v>249</v>
      </c>
      <c r="B146" s="24">
        <v>3</v>
      </c>
      <c r="C146" s="25">
        <v>0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1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2</v>
      </c>
      <c r="BB146" s="25">
        <v>0</v>
      </c>
    </row>
    <row r="147" spans="1:54" ht="15.75" thickBot="1" x14ac:dyDescent="0.3">
      <c r="A147" s="23" t="s">
        <v>250</v>
      </c>
      <c r="B147" s="24">
        <v>8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1</v>
      </c>
      <c r="M147" s="25">
        <v>1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1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1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1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2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1</v>
      </c>
    </row>
    <row r="148" spans="1:54" ht="15.75" thickBot="1" x14ac:dyDescent="0.3">
      <c r="A148" s="23" t="s">
        <v>251</v>
      </c>
      <c r="B148" s="24">
        <v>66</v>
      </c>
      <c r="C148" s="25">
        <v>1</v>
      </c>
      <c r="D148" s="25">
        <v>3</v>
      </c>
      <c r="E148" s="25">
        <v>0</v>
      </c>
      <c r="F148" s="25">
        <v>1</v>
      </c>
      <c r="G148" s="25">
        <v>2</v>
      </c>
      <c r="H148" s="25">
        <v>0</v>
      </c>
      <c r="I148" s="25">
        <v>0</v>
      </c>
      <c r="J148" s="25">
        <v>2</v>
      </c>
      <c r="K148" s="25">
        <v>4</v>
      </c>
      <c r="L148" s="25">
        <v>0</v>
      </c>
      <c r="M148" s="25">
        <v>1</v>
      </c>
      <c r="N148" s="25">
        <v>3</v>
      </c>
      <c r="O148" s="25">
        <v>5</v>
      </c>
      <c r="P148" s="25">
        <v>0</v>
      </c>
      <c r="Q148" s="25">
        <v>1</v>
      </c>
      <c r="R148" s="25">
        <v>2</v>
      </c>
      <c r="S148" s="25">
        <v>2</v>
      </c>
      <c r="T148" s="25">
        <v>0</v>
      </c>
      <c r="U148" s="25">
        <v>1</v>
      </c>
      <c r="V148" s="25">
        <v>2</v>
      </c>
      <c r="W148" s="25">
        <v>0</v>
      </c>
      <c r="X148" s="25">
        <v>0</v>
      </c>
      <c r="Y148" s="25">
        <v>0</v>
      </c>
      <c r="Z148" s="25">
        <v>1</v>
      </c>
      <c r="AA148" s="25">
        <v>1</v>
      </c>
      <c r="AB148" s="25">
        <v>1</v>
      </c>
      <c r="AC148" s="25">
        <v>1</v>
      </c>
      <c r="AD148" s="25">
        <v>0</v>
      </c>
      <c r="AE148" s="25">
        <v>1</v>
      </c>
      <c r="AF148" s="25">
        <v>2</v>
      </c>
      <c r="AG148" s="25">
        <v>1</v>
      </c>
      <c r="AH148" s="25">
        <v>0</v>
      </c>
      <c r="AI148" s="25">
        <v>1</v>
      </c>
      <c r="AJ148" s="25">
        <v>1</v>
      </c>
      <c r="AK148" s="25">
        <v>1</v>
      </c>
      <c r="AL148" s="25">
        <v>3</v>
      </c>
      <c r="AM148" s="25">
        <v>2</v>
      </c>
      <c r="AN148" s="25">
        <v>0</v>
      </c>
      <c r="AO148" s="25">
        <v>1</v>
      </c>
      <c r="AP148" s="25">
        <v>2</v>
      </c>
      <c r="AQ148" s="25">
        <v>1</v>
      </c>
      <c r="AR148" s="25">
        <v>0</v>
      </c>
      <c r="AS148" s="25">
        <v>4</v>
      </c>
      <c r="AT148" s="25">
        <v>0</v>
      </c>
      <c r="AU148" s="25">
        <v>3</v>
      </c>
      <c r="AV148" s="25">
        <v>2</v>
      </c>
      <c r="AW148" s="25">
        <v>0</v>
      </c>
      <c r="AX148" s="25">
        <v>2</v>
      </c>
      <c r="AY148" s="25">
        <v>2</v>
      </c>
      <c r="AZ148" s="25">
        <v>1</v>
      </c>
      <c r="BA148" s="25">
        <v>0</v>
      </c>
      <c r="BB148" s="25">
        <v>2</v>
      </c>
    </row>
    <row r="149" spans="1:54" ht="15.75" thickBot="1" x14ac:dyDescent="0.3">
      <c r="A149" s="23" t="s">
        <v>252</v>
      </c>
      <c r="B149" s="24">
        <v>1626</v>
      </c>
      <c r="C149" s="25">
        <v>37</v>
      </c>
      <c r="D149" s="25">
        <v>29</v>
      </c>
      <c r="E149" s="25">
        <v>43</v>
      </c>
      <c r="F149" s="25">
        <v>42</v>
      </c>
      <c r="G149" s="25">
        <v>31</v>
      </c>
      <c r="H149" s="25">
        <v>27</v>
      </c>
      <c r="I149" s="25">
        <v>25</v>
      </c>
      <c r="J149" s="25">
        <v>43</v>
      </c>
      <c r="K149" s="25">
        <v>38</v>
      </c>
      <c r="L149" s="25">
        <v>46</v>
      </c>
      <c r="M149" s="25">
        <v>31</v>
      </c>
      <c r="N149" s="25">
        <v>39</v>
      </c>
      <c r="O149" s="25">
        <v>35</v>
      </c>
      <c r="P149" s="25">
        <v>35</v>
      </c>
      <c r="Q149" s="25">
        <v>30</v>
      </c>
      <c r="R149" s="25">
        <v>41</v>
      </c>
      <c r="S149" s="25">
        <v>27</v>
      </c>
      <c r="T149" s="25">
        <v>36</v>
      </c>
      <c r="U149" s="25">
        <v>27</v>
      </c>
      <c r="V149" s="25">
        <v>31</v>
      </c>
      <c r="W149" s="25">
        <v>35</v>
      </c>
      <c r="X149" s="25">
        <v>35</v>
      </c>
      <c r="Y149" s="25">
        <v>27</v>
      </c>
      <c r="Z149" s="25">
        <v>28</v>
      </c>
      <c r="AA149" s="25">
        <v>39</v>
      </c>
      <c r="AB149" s="25">
        <v>30</v>
      </c>
      <c r="AC149" s="25">
        <v>27</v>
      </c>
      <c r="AD149" s="25">
        <v>36</v>
      </c>
      <c r="AE149" s="25">
        <v>28</v>
      </c>
      <c r="AF149" s="25">
        <v>28</v>
      </c>
      <c r="AG149" s="25">
        <v>25</v>
      </c>
      <c r="AH149" s="25">
        <v>21</v>
      </c>
      <c r="AI149" s="25">
        <v>32</v>
      </c>
      <c r="AJ149" s="25">
        <v>13</v>
      </c>
      <c r="AK149" s="25">
        <v>34</v>
      </c>
      <c r="AL149" s="25">
        <v>34</v>
      </c>
      <c r="AM149" s="25">
        <v>20</v>
      </c>
      <c r="AN149" s="25">
        <v>23</v>
      </c>
      <c r="AO149" s="25">
        <v>19</v>
      </c>
      <c r="AP149" s="25">
        <v>30</v>
      </c>
      <c r="AQ149" s="25">
        <v>21</v>
      </c>
      <c r="AR149" s="25">
        <v>25</v>
      </c>
      <c r="AS149" s="25">
        <v>24</v>
      </c>
      <c r="AT149" s="25">
        <v>32</v>
      </c>
      <c r="AU149" s="25">
        <v>25</v>
      </c>
      <c r="AV149" s="25">
        <v>27</v>
      </c>
      <c r="AW149" s="25">
        <v>40</v>
      </c>
      <c r="AX149" s="25">
        <v>31</v>
      </c>
      <c r="AY149" s="25">
        <v>34</v>
      </c>
      <c r="AZ149" s="25">
        <v>32</v>
      </c>
      <c r="BA149" s="25">
        <v>31</v>
      </c>
      <c r="BB149" s="25">
        <v>47</v>
      </c>
    </row>
    <row r="150" spans="1:54" ht="15.75" thickBot="1" x14ac:dyDescent="0.3">
      <c r="A150" s="23" t="s">
        <v>253</v>
      </c>
      <c r="B150" s="24">
        <v>0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</row>
    <row r="151" spans="1:54" ht="15.75" thickBot="1" x14ac:dyDescent="0.3">
      <c r="A151" s="23" t="s">
        <v>254</v>
      </c>
      <c r="B151" s="24">
        <v>1626</v>
      </c>
      <c r="C151" s="25">
        <v>37</v>
      </c>
      <c r="D151" s="25">
        <v>29</v>
      </c>
      <c r="E151" s="25">
        <v>43</v>
      </c>
      <c r="F151" s="25">
        <v>42</v>
      </c>
      <c r="G151" s="25">
        <v>31</v>
      </c>
      <c r="H151" s="25">
        <v>27</v>
      </c>
      <c r="I151" s="25">
        <v>25</v>
      </c>
      <c r="J151" s="25">
        <v>43</v>
      </c>
      <c r="K151" s="25">
        <v>38</v>
      </c>
      <c r="L151" s="25">
        <v>46</v>
      </c>
      <c r="M151" s="25">
        <v>31</v>
      </c>
      <c r="N151" s="25">
        <v>39</v>
      </c>
      <c r="O151" s="25">
        <v>35</v>
      </c>
      <c r="P151" s="25">
        <v>35</v>
      </c>
      <c r="Q151" s="25">
        <v>30</v>
      </c>
      <c r="R151" s="25">
        <v>41</v>
      </c>
      <c r="S151" s="25">
        <v>27</v>
      </c>
      <c r="T151" s="25">
        <v>36</v>
      </c>
      <c r="U151" s="25">
        <v>27</v>
      </c>
      <c r="V151" s="25">
        <v>31</v>
      </c>
      <c r="W151" s="25">
        <v>35</v>
      </c>
      <c r="X151" s="25">
        <v>35</v>
      </c>
      <c r="Y151" s="25">
        <v>27</v>
      </c>
      <c r="Z151" s="25">
        <v>28</v>
      </c>
      <c r="AA151" s="25">
        <v>39</v>
      </c>
      <c r="AB151" s="25">
        <v>30</v>
      </c>
      <c r="AC151" s="25">
        <v>27</v>
      </c>
      <c r="AD151" s="25">
        <v>36</v>
      </c>
      <c r="AE151" s="25">
        <v>28</v>
      </c>
      <c r="AF151" s="25">
        <v>28</v>
      </c>
      <c r="AG151" s="25">
        <v>25</v>
      </c>
      <c r="AH151" s="25">
        <v>21</v>
      </c>
      <c r="AI151" s="25">
        <v>32</v>
      </c>
      <c r="AJ151" s="25">
        <v>13</v>
      </c>
      <c r="AK151" s="25">
        <v>34</v>
      </c>
      <c r="AL151" s="25">
        <v>34</v>
      </c>
      <c r="AM151" s="25">
        <v>20</v>
      </c>
      <c r="AN151" s="25">
        <v>23</v>
      </c>
      <c r="AO151" s="25">
        <v>19</v>
      </c>
      <c r="AP151" s="25">
        <v>30</v>
      </c>
      <c r="AQ151" s="25">
        <v>21</v>
      </c>
      <c r="AR151" s="25">
        <v>25</v>
      </c>
      <c r="AS151" s="25">
        <v>24</v>
      </c>
      <c r="AT151" s="25">
        <v>32</v>
      </c>
      <c r="AU151" s="25">
        <v>25</v>
      </c>
      <c r="AV151" s="25">
        <v>27</v>
      </c>
      <c r="AW151" s="25">
        <v>40</v>
      </c>
      <c r="AX151" s="25">
        <v>31</v>
      </c>
      <c r="AY151" s="25">
        <v>34</v>
      </c>
      <c r="AZ151" s="25">
        <v>32</v>
      </c>
      <c r="BA151" s="25">
        <v>31</v>
      </c>
      <c r="BB151" s="25">
        <v>47</v>
      </c>
    </row>
    <row r="152" spans="1:54" ht="15.75" thickBot="1" x14ac:dyDescent="0.3">
      <c r="A152" s="23" t="s">
        <v>255</v>
      </c>
      <c r="B152" s="24">
        <v>1224</v>
      </c>
      <c r="C152" s="25">
        <v>27</v>
      </c>
      <c r="D152" s="25">
        <v>13</v>
      </c>
      <c r="E152" s="25">
        <v>19</v>
      </c>
      <c r="F152" s="25">
        <v>14</v>
      </c>
      <c r="G152" s="25">
        <v>37</v>
      </c>
      <c r="H152" s="25">
        <v>24</v>
      </c>
      <c r="I152" s="25">
        <v>36</v>
      </c>
      <c r="J152" s="25">
        <v>15</v>
      </c>
      <c r="K152" s="25">
        <v>22</v>
      </c>
      <c r="L152" s="25">
        <v>33</v>
      </c>
      <c r="M152" s="25">
        <v>16</v>
      </c>
      <c r="N152" s="25">
        <v>40</v>
      </c>
      <c r="O152" s="25">
        <v>12</v>
      </c>
      <c r="P152" s="25">
        <v>23</v>
      </c>
      <c r="Q152" s="25">
        <v>44</v>
      </c>
      <c r="R152" s="25">
        <v>31</v>
      </c>
      <c r="S152" s="25">
        <v>26</v>
      </c>
      <c r="T152" s="25">
        <v>36</v>
      </c>
      <c r="U152" s="25">
        <v>25</v>
      </c>
      <c r="V152" s="25">
        <v>21</v>
      </c>
      <c r="W152" s="25">
        <v>29</v>
      </c>
      <c r="X152" s="25">
        <v>21</v>
      </c>
      <c r="Y152" s="25">
        <v>20</v>
      </c>
      <c r="Z152" s="25">
        <v>29</v>
      </c>
      <c r="AA152" s="25">
        <v>30</v>
      </c>
      <c r="AB152" s="25">
        <v>33</v>
      </c>
      <c r="AC152" s="25">
        <v>19</v>
      </c>
      <c r="AD152" s="25">
        <v>20</v>
      </c>
      <c r="AE152" s="25">
        <v>21</v>
      </c>
      <c r="AF152" s="25">
        <v>20</v>
      </c>
      <c r="AG152" s="25">
        <v>25</v>
      </c>
      <c r="AH152" s="25">
        <v>13</v>
      </c>
      <c r="AI152" s="25">
        <v>9</v>
      </c>
      <c r="AJ152" s="25">
        <v>17</v>
      </c>
      <c r="AK152" s="25">
        <v>13</v>
      </c>
      <c r="AL152" s="25">
        <v>19</v>
      </c>
      <c r="AM152" s="25">
        <v>15</v>
      </c>
      <c r="AN152" s="25">
        <v>28</v>
      </c>
      <c r="AO152" s="25">
        <v>19</v>
      </c>
      <c r="AP152" s="25">
        <v>16</v>
      </c>
      <c r="AQ152" s="25">
        <v>13</v>
      </c>
      <c r="AR152" s="25">
        <v>39</v>
      </c>
      <c r="AS152" s="25">
        <v>23</v>
      </c>
      <c r="AT152" s="25">
        <v>28</v>
      </c>
      <c r="AU152" s="25">
        <v>18</v>
      </c>
      <c r="AV152" s="25">
        <v>29</v>
      </c>
      <c r="AW152" s="25">
        <v>25</v>
      </c>
      <c r="AX152" s="25">
        <v>33</v>
      </c>
      <c r="AY152" s="25">
        <v>31</v>
      </c>
      <c r="AZ152" s="25">
        <v>19</v>
      </c>
      <c r="BA152" s="25">
        <v>20</v>
      </c>
      <c r="BB152" s="25">
        <v>16</v>
      </c>
    </row>
    <row r="153" spans="1:54" ht="15.75" thickBot="1" x14ac:dyDescent="0.3">
      <c r="A153" s="23" t="s">
        <v>256</v>
      </c>
      <c r="B153" s="24">
        <v>7912</v>
      </c>
      <c r="C153" s="25">
        <v>176</v>
      </c>
      <c r="D153" s="25">
        <v>144</v>
      </c>
      <c r="E153" s="25">
        <v>149</v>
      </c>
      <c r="F153" s="25">
        <v>190</v>
      </c>
      <c r="G153" s="25">
        <v>171</v>
      </c>
      <c r="H153" s="25">
        <v>159</v>
      </c>
      <c r="I153" s="25">
        <v>199</v>
      </c>
      <c r="J153" s="25">
        <v>153</v>
      </c>
      <c r="K153" s="25">
        <v>177</v>
      </c>
      <c r="L153" s="25">
        <v>148</v>
      </c>
      <c r="M153" s="25">
        <v>143</v>
      </c>
      <c r="N153" s="25">
        <v>170</v>
      </c>
      <c r="O153" s="25">
        <v>176</v>
      </c>
      <c r="P153" s="25">
        <v>177</v>
      </c>
      <c r="Q153" s="25">
        <v>154</v>
      </c>
      <c r="R153" s="25">
        <v>175</v>
      </c>
      <c r="S153" s="25">
        <v>145</v>
      </c>
      <c r="T153" s="25">
        <v>169</v>
      </c>
      <c r="U153" s="25">
        <v>148</v>
      </c>
      <c r="V153" s="25">
        <v>176</v>
      </c>
      <c r="W153" s="25">
        <v>155</v>
      </c>
      <c r="X153" s="25">
        <v>140</v>
      </c>
      <c r="Y153" s="25">
        <v>137</v>
      </c>
      <c r="Z153" s="25">
        <v>119</v>
      </c>
      <c r="AA153" s="25">
        <v>106</v>
      </c>
      <c r="AB153" s="25">
        <v>123</v>
      </c>
      <c r="AC153" s="25">
        <v>143</v>
      </c>
      <c r="AD153" s="25">
        <v>128</v>
      </c>
      <c r="AE153" s="25">
        <v>151</v>
      </c>
      <c r="AF153" s="25">
        <v>142</v>
      </c>
      <c r="AG153" s="25">
        <v>120</v>
      </c>
      <c r="AH153" s="25">
        <v>146</v>
      </c>
      <c r="AI153" s="25">
        <v>109</v>
      </c>
      <c r="AJ153" s="25">
        <v>144</v>
      </c>
      <c r="AK153" s="25">
        <v>131</v>
      </c>
      <c r="AL153" s="25">
        <v>132</v>
      </c>
      <c r="AM153" s="25">
        <v>107</v>
      </c>
      <c r="AN153" s="25">
        <v>132</v>
      </c>
      <c r="AO153" s="25">
        <v>140</v>
      </c>
      <c r="AP153" s="25">
        <v>141</v>
      </c>
      <c r="AQ153" s="25">
        <v>185</v>
      </c>
      <c r="AR153" s="25">
        <v>142</v>
      </c>
      <c r="AS153" s="25">
        <v>159</v>
      </c>
      <c r="AT153" s="25">
        <v>151</v>
      </c>
      <c r="AU153" s="25">
        <v>157</v>
      </c>
      <c r="AV153" s="25">
        <v>168</v>
      </c>
      <c r="AW153" s="25">
        <v>144</v>
      </c>
      <c r="AX153" s="25">
        <v>191</v>
      </c>
      <c r="AY153" s="25">
        <v>161</v>
      </c>
      <c r="AZ153" s="25">
        <v>176</v>
      </c>
      <c r="BA153" s="25">
        <v>144</v>
      </c>
      <c r="BB153" s="25">
        <v>189</v>
      </c>
    </row>
    <row r="154" spans="1:54" ht="15.75" thickBot="1" x14ac:dyDescent="0.3">
      <c r="A154" s="23" t="s">
        <v>257</v>
      </c>
      <c r="B154" s="24">
        <v>0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F154" s="25">
        <v>0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</row>
    <row r="155" spans="1:54" ht="15.75" thickBot="1" x14ac:dyDescent="0.3">
      <c r="A155" s="23" t="s">
        <v>258</v>
      </c>
      <c r="B155" s="24">
        <v>0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</row>
    <row r="156" spans="1:54" ht="15.75" thickBot="1" x14ac:dyDescent="0.3">
      <c r="A156" s="23" t="s">
        <v>259</v>
      </c>
      <c r="B156" s="24">
        <v>0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</row>
    <row r="157" spans="1:54" ht="15.75" thickBot="1" x14ac:dyDescent="0.3">
      <c r="A157" s="23" t="s">
        <v>260</v>
      </c>
      <c r="B157" s="24">
        <v>0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</row>
    <row r="158" spans="1:54" ht="15.75" thickBot="1" x14ac:dyDescent="0.3">
      <c r="A158" s="23" t="s">
        <v>261</v>
      </c>
      <c r="B158" s="24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</row>
    <row r="159" spans="1:54" ht="15.75" thickBot="1" x14ac:dyDescent="0.3">
      <c r="A159" s="23" t="s">
        <v>262</v>
      </c>
      <c r="B159" s="24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</row>
    <row r="160" spans="1:54" ht="15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</row>
    <row r="161" spans="1:54" ht="18" customHeight="1" thickBot="1" x14ac:dyDescent="0.3">
      <c r="A161" s="37" t="s">
        <v>271</v>
      </c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</row>
    <row r="162" spans="1:54" ht="15.75" thickBot="1" x14ac:dyDescent="0.3">
      <c r="A162" s="38" t="s">
        <v>272</v>
      </c>
      <c r="B162" s="39" t="s">
        <v>184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1"/>
    </row>
    <row r="163" spans="1:54" ht="15.75" thickBot="1" x14ac:dyDescent="0.3">
      <c r="A163" s="33"/>
      <c r="B163" s="22" t="s">
        <v>185</v>
      </c>
      <c r="C163" s="23" t="s">
        <v>186</v>
      </c>
      <c r="D163" s="23" t="s">
        <v>187</v>
      </c>
      <c r="E163" s="23" t="s">
        <v>188</v>
      </c>
      <c r="F163" s="23" t="s">
        <v>189</v>
      </c>
      <c r="G163" s="23" t="s">
        <v>190</v>
      </c>
      <c r="H163" s="23" t="s">
        <v>191</v>
      </c>
      <c r="I163" s="23" t="s">
        <v>192</v>
      </c>
      <c r="J163" s="23" t="s">
        <v>193</v>
      </c>
      <c r="K163" s="23" t="s">
        <v>194</v>
      </c>
      <c r="L163" s="23" t="s">
        <v>195</v>
      </c>
      <c r="M163" s="23" t="s">
        <v>196</v>
      </c>
      <c r="N163" s="23" t="s">
        <v>197</v>
      </c>
      <c r="O163" s="23" t="s">
        <v>198</v>
      </c>
      <c r="P163" s="23" t="s">
        <v>199</v>
      </c>
      <c r="Q163" s="23" t="s">
        <v>200</v>
      </c>
      <c r="R163" s="23" t="s">
        <v>201</v>
      </c>
      <c r="S163" s="23" t="s">
        <v>202</v>
      </c>
      <c r="T163" s="23" t="s">
        <v>203</v>
      </c>
      <c r="U163" s="23" t="s">
        <v>204</v>
      </c>
      <c r="V163" s="23" t="s">
        <v>205</v>
      </c>
      <c r="W163" s="23" t="s">
        <v>206</v>
      </c>
      <c r="X163" s="23" t="s">
        <v>207</v>
      </c>
      <c r="Y163" s="23" t="s">
        <v>208</v>
      </c>
      <c r="Z163" s="23" t="s">
        <v>209</v>
      </c>
      <c r="AA163" s="23" t="s">
        <v>210</v>
      </c>
      <c r="AB163" s="23" t="s">
        <v>211</v>
      </c>
      <c r="AC163" s="23" t="s">
        <v>212</v>
      </c>
      <c r="AD163" s="23" t="s">
        <v>213</v>
      </c>
      <c r="AE163" s="23" t="s">
        <v>214</v>
      </c>
      <c r="AF163" s="23" t="s">
        <v>215</v>
      </c>
      <c r="AG163" s="23" t="s">
        <v>216</v>
      </c>
      <c r="AH163" s="23" t="s">
        <v>217</v>
      </c>
      <c r="AI163" s="23" t="s">
        <v>218</v>
      </c>
      <c r="AJ163" s="23" t="s">
        <v>219</v>
      </c>
      <c r="AK163" s="23" t="s">
        <v>220</v>
      </c>
      <c r="AL163" s="23" t="s">
        <v>221</v>
      </c>
      <c r="AM163" s="23" t="s">
        <v>222</v>
      </c>
      <c r="AN163" s="23" t="s">
        <v>223</v>
      </c>
      <c r="AO163" s="23" t="s">
        <v>224</v>
      </c>
      <c r="AP163" s="23" t="s">
        <v>225</v>
      </c>
      <c r="AQ163" s="23" t="s">
        <v>226</v>
      </c>
      <c r="AR163" s="23" t="s">
        <v>227</v>
      </c>
      <c r="AS163" s="23" t="s">
        <v>228</v>
      </c>
      <c r="AT163" s="23" t="s">
        <v>229</v>
      </c>
      <c r="AU163" s="23" t="s">
        <v>230</v>
      </c>
      <c r="AV163" s="23" t="s">
        <v>231</v>
      </c>
      <c r="AW163" s="23" t="s">
        <v>232</v>
      </c>
      <c r="AX163" s="23" t="s">
        <v>233</v>
      </c>
      <c r="AY163" s="23" t="s">
        <v>234</v>
      </c>
      <c r="AZ163" s="23" t="s">
        <v>235</v>
      </c>
      <c r="BA163" s="23" t="s">
        <v>236</v>
      </c>
      <c r="BB163" s="23" t="s">
        <v>237</v>
      </c>
    </row>
    <row r="164" spans="1:54" ht="15.75" thickBot="1" x14ac:dyDescent="0.3">
      <c r="A164" s="23" t="s">
        <v>238</v>
      </c>
      <c r="B164" s="24">
        <v>1870</v>
      </c>
      <c r="C164" s="25">
        <v>25</v>
      </c>
      <c r="D164" s="25">
        <v>30</v>
      </c>
      <c r="E164" s="25">
        <v>35</v>
      </c>
      <c r="F164" s="25">
        <v>42</v>
      </c>
      <c r="G164" s="25">
        <v>24</v>
      </c>
      <c r="H164" s="25">
        <v>30</v>
      </c>
      <c r="I164" s="25">
        <v>30</v>
      </c>
      <c r="J164" s="25">
        <v>39</v>
      </c>
      <c r="K164" s="25">
        <v>44</v>
      </c>
      <c r="L164" s="25">
        <v>51</v>
      </c>
      <c r="M164" s="25">
        <v>37</v>
      </c>
      <c r="N164" s="25">
        <v>27</v>
      </c>
      <c r="O164" s="25">
        <v>36</v>
      </c>
      <c r="P164" s="25">
        <v>46</v>
      </c>
      <c r="Q164" s="25">
        <v>44</v>
      </c>
      <c r="R164" s="25">
        <v>34</v>
      </c>
      <c r="S164" s="25">
        <v>43</v>
      </c>
      <c r="T164" s="25">
        <v>33</v>
      </c>
      <c r="U164" s="25">
        <v>37</v>
      </c>
      <c r="V164" s="25">
        <v>34</v>
      </c>
      <c r="W164" s="25">
        <v>25</v>
      </c>
      <c r="X164" s="25">
        <v>28</v>
      </c>
      <c r="Y164" s="25">
        <v>23</v>
      </c>
      <c r="Z164" s="25">
        <v>29</v>
      </c>
      <c r="AA164" s="25">
        <v>44</v>
      </c>
      <c r="AB164" s="25">
        <v>42</v>
      </c>
      <c r="AC164" s="25">
        <v>30</v>
      </c>
      <c r="AD164" s="25">
        <v>32</v>
      </c>
      <c r="AE164" s="25">
        <v>45</v>
      </c>
      <c r="AF164" s="25">
        <v>35</v>
      </c>
      <c r="AG164" s="25">
        <v>28</v>
      </c>
      <c r="AH164" s="25">
        <v>25</v>
      </c>
      <c r="AI164" s="25">
        <v>38</v>
      </c>
      <c r="AJ164" s="25">
        <v>35</v>
      </c>
      <c r="AK164" s="25">
        <v>33</v>
      </c>
      <c r="AL164" s="25">
        <v>35</v>
      </c>
      <c r="AM164" s="25">
        <v>33</v>
      </c>
      <c r="AN164" s="25">
        <v>28</v>
      </c>
      <c r="AO164" s="25">
        <v>33</v>
      </c>
      <c r="AP164" s="25">
        <v>22</v>
      </c>
      <c r="AQ164" s="25">
        <v>45</v>
      </c>
      <c r="AR164" s="25">
        <v>39</v>
      </c>
      <c r="AS164" s="25">
        <v>54</v>
      </c>
      <c r="AT164" s="25">
        <v>38</v>
      </c>
      <c r="AU164" s="25">
        <v>39</v>
      </c>
      <c r="AV164" s="25">
        <v>33</v>
      </c>
      <c r="AW164" s="25">
        <v>37</v>
      </c>
      <c r="AX164" s="25">
        <v>42</v>
      </c>
      <c r="AY164" s="25">
        <v>46</v>
      </c>
      <c r="AZ164" s="25">
        <v>38</v>
      </c>
      <c r="BA164" s="25">
        <v>44</v>
      </c>
      <c r="BB164" s="25">
        <v>51</v>
      </c>
    </row>
    <row r="165" spans="1:54" ht="15.75" thickBot="1" x14ac:dyDescent="0.3">
      <c r="A165" s="23" t="s">
        <v>239</v>
      </c>
      <c r="B165" s="24">
        <v>458</v>
      </c>
      <c r="C165" s="25">
        <v>3</v>
      </c>
      <c r="D165" s="25">
        <v>2</v>
      </c>
      <c r="E165" s="25">
        <v>3</v>
      </c>
      <c r="F165" s="25">
        <v>8</v>
      </c>
      <c r="G165" s="25">
        <v>2</v>
      </c>
      <c r="H165" s="25">
        <v>5</v>
      </c>
      <c r="I165" s="25">
        <v>3</v>
      </c>
      <c r="J165" s="25">
        <v>7</v>
      </c>
      <c r="K165" s="25">
        <v>6</v>
      </c>
      <c r="L165" s="25">
        <v>6</v>
      </c>
      <c r="M165" s="25">
        <v>6</v>
      </c>
      <c r="N165" s="25">
        <v>9</v>
      </c>
      <c r="O165" s="25">
        <v>7</v>
      </c>
      <c r="P165" s="25">
        <v>12</v>
      </c>
      <c r="Q165" s="25">
        <v>12</v>
      </c>
      <c r="R165" s="25">
        <v>5</v>
      </c>
      <c r="S165" s="25">
        <v>9</v>
      </c>
      <c r="T165" s="25">
        <v>6</v>
      </c>
      <c r="U165" s="25">
        <v>10</v>
      </c>
      <c r="V165" s="25">
        <v>12</v>
      </c>
      <c r="W165" s="25">
        <v>6</v>
      </c>
      <c r="X165" s="25">
        <v>3</v>
      </c>
      <c r="Y165" s="25">
        <v>9</v>
      </c>
      <c r="Z165" s="25">
        <v>8</v>
      </c>
      <c r="AA165" s="25">
        <v>14</v>
      </c>
      <c r="AB165" s="25">
        <v>16</v>
      </c>
      <c r="AC165" s="25">
        <v>11</v>
      </c>
      <c r="AD165" s="25">
        <v>19</v>
      </c>
      <c r="AE165" s="25">
        <v>18</v>
      </c>
      <c r="AF165" s="25">
        <v>18</v>
      </c>
      <c r="AG165" s="25">
        <v>7</v>
      </c>
      <c r="AH165" s="25">
        <v>12</v>
      </c>
      <c r="AI165" s="25">
        <v>19</v>
      </c>
      <c r="AJ165" s="25">
        <v>14</v>
      </c>
      <c r="AK165" s="25">
        <v>9</v>
      </c>
      <c r="AL165" s="25">
        <v>11</v>
      </c>
      <c r="AM165" s="25">
        <v>10</v>
      </c>
      <c r="AN165" s="25">
        <v>11</v>
      </c>
      <c r="AO165" s="25">
        <v>11</v>
      </c>
      <c r="AP165" s="25">
        <v>2</v>
      </c>
      <c r="AQ165" s="25">
        <v>18</v>
      </c>
      <c r="AR165" s="25">
        <v>16</v>
      </c>
      <c r="AS165" s="25">
        <v>11</v>
      </c>
      <c r="AT165" s="25">
        <v>4</v>
      </c>
      <c r="AU165" s="25">
        <v>3</v>
      </c>
      <c r="AV165" s="25">
        <v>5</v>
      </c>
      <c r="AW165" s="25">
        <v>12</v>
      </c>
      <c r="AX165" s="25">
        <v>8</v>
      </c>
      <c r="AY165" s="25">
        <v>2</v>
      </c>
      <c r="AZ165" s="25">
        <v>2</v>
      </c>
      <c r="BA165" s="25">
        <v>10</v>
      </c>
      <c r="BB165" s="25">
        <v>6</v>
      </c>
    </row>
    <row r="166" spans="1:54" ht="15.75" thickBot="1" x14ac:dyDescent="0.3">
      <c r="A166" s="23" t="s">
        <v>240</v>
      </c>
      <c r="B166" s="24">
        <v>268</v>
      </c>
      <c r="C166" s="25">
        <v>2</v>
      </c>
      <c r="D166" s="25">
        <v>2</v>
      </c>
      <c r="E166" s="25">
        <v>2</v>
      </c>
      <c r="F166" s="25">
        <v>5</v>
      </c>
      <c r="G166" s="25">
        <v>1</v>
      </c>
      <c r="H166" s="25">
        <v>2</v>
      </c>
      <c r="I166" s="25">
        <v>1</v>
      </c>
      <c r="J166" s="25">
        <v>5</v>
      </c>
      <c r="K166" s="25">
        <v>4</v>
      </c>
      <c r="L166" s="25">
        <v>5</v>
      </c>
      <c r="M166" s="25">
        <v>4</v>
      </c>
      <c r="N166" s="25">
        <v>8</v>
      </c>
      <c r="O166" s="25">
        <v>5</v>
      </c>
      <c r="P166" s="25">
        <v>2</v>
      </c>
      <c r="Q166" s="25">
        <v>8</v>
      </c>
      <c r="R166" s="25">
        <v>2</v>
      </c>
      <c r="S166" s="25">
        <v>7</v>
      </c>
      <c r="T166" s="25">
        <v>4</v>
      </c>
      <c r="U166" s="25">
        <v>7</v>
      </c>
      <c r="V166" s="25">
        <v>7</v>
      </c>
      <c r="W166" s="25">
        <v>4</v>
      </c>
      <c r="X166" s="25">
        <v>3</v>
      </c>
      <c r="Y166" s="25">
        <v>2</v>
      </c>
      <c r="Z166" s="25">
        <v>7</v>
      </c>
      <c r="AA166" s="25">
        <v>6</v>
      </c>
      <c r="AB166" s="25">
        <v>10</v>
      </c>
      <c r="AC166" s="25">
        <v>2</v>
      </c>
      <c r="AD166" s="25">
        <v>8</v>
      </c>
      <c r="AE166" s="25">
        <v>14</v>
      </c>
      <c r="AF166" s="25">
        <v>7</v>
      </c>
      <c r="AG166" s="25">
        <v>4</v>
      </c>
      <c r="AH166" s="25">
        <v>8</v>
      </c>
      <c r="AI166" s="25">
        <v>7</v>
      </c>
      <c r="AJ166" s="25">
        <v>10</v>
      </c>
      <c r="AK166" s="25">
        <v>6</v>
      </c>
      <c r="AL166" s="25">
        <v>10</v>
      </c>
      <c r="AM166" s="25">
        <v>8</v>
      </c>
      <c r="AN166" s="25">
        <v>7</v>
      </c>
      <c r="AO166" s="25">
        <v>8</v>
      </c>
      <c r="AP166" s="25">
        <v>1</v>
      </c>
      <c r="AQ166" s="25">
        <v>9</v>
      </c>
      <c r="AR166" s="25">
        <v>10</v>
      </c>
      <c r="AS166" s="25">
        <v>7</v>
      </c>
      <c r="AT166" s="25">
        <v>1</v>
      </c>
      <c r="AU166" s="25">
        <v>1</v>
      </c>
      <c r="AV166" s="25">
        <v>2</v>
      </c>
      <c r="AW166" s="25">
        <v>8</v>
      </c>
      <c r="AX166" s="25">
        <v>3</v>
      </c>
      <c r="AY166" s="25">
        <v>1</v>
      </c>
      <c r="AZ166" s="25">
        <v>2</v>
      </c>
      <c r="BA166" s="25">
        <v>5</v>
      </c>
      <c r="BB166" s="25">
        <v>4</v>
      </c>
    </row>
    <row r="167" spans="1:54" ht="15.75" thickBot="1" x14ac:dyDescent="0.3">
      <c r="A167" s="23" t="s">
        <v>241</v>
      </c>
      <c r="B167" s="24">
        <v>6</v>
      </c>
      <c r="C167" s="25">
        <v>0</v>
      </c>
      <c r="D167" s="25">
        <v>0</v>
      </c>
      <c r="E167" s="25">
        <v>0</v>
      </c>
      <c r="F167" s="25">
        <v>0</v>
      </c>
      <c r="G167" s="25">
        <v>1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1</v>
      </c>
      <c r="Q167" s="25">
        <v>0</v>
      </c>
      <c r="R167" s="25">
        <v>1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1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1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1</v>
      </c>
      <c r="AY167" s="25">
        <v>0</v>
      </c>
      <c r="AZ167" s="25">
        <v>0</v>
      </c>
      <c r="BA167" s="25">
        <v>0</v>
      </c>
      <c r="BB167" s="25">
        <v>0</v>
      </c>
    </row>
    <row r="168" spans="1:54" ht="15.75" thickBot="1" x14ac:dyDescent="0.3">
      <c r="A168" s="23" t="s">
        <v>242</v>
      </c>
      <c r="B168" s="24">
        <v>9</v>
      </c>
      <c r="C168" s="25">
        <v>0</v>
      </c>
      <c r="D168" s="25">
        <v>0</v>
      </c>
      <c r="E168" s="25">
        <v>0</v>
      </c>
      <c r="F168" s="25">
        <v>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1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1</v>
      </c>
      <c r="X168" s="25">
        <v>0</v>
      </c>
      <c r="Y168" s="25">
        <v>2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1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1</v>
      </c>
      <c r="AP168" s="25">
        <v>0</v>
      </c>
      <c r="AQ168" s="25">
        <v>0</v>
      </c>
      <c r="AR168" s="25">
        <v>0</v>
      </c>
      <c r="AS168" s="25">
        <v>1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1</v>
      </c>
      <c r="BB168" s="25">
        <v>0</v>
      </c>
    </row>
    <row r="169" spans="1:54" ht="15.75" thickBot="1" x14ac:dyDescent="0.3">
      <c r="A169" s="23" t="s">
        <v>243</v>
      </c>
      <c r="B169" s="24">
        <v>140</v>
      </c>
      <c r="C169" s="25">
        <v>1</v>
      </c>
      <c r="D169" s="25">
        <v>0</v>
      </c>
      <c r="E169" s="25">
        <v>1</v>
      </c>
      <c r="F169" s="25">
        <v>0</v>
      </c>
      <c r="G169" s="25">
        <v>0</v>
      </c>
      <c r="H169" s="25">
        <v>1</v>
      </c>
      <c r="I169" s="25">
        <v>1</v>
      </c>
      <c r="J169" s="25">
        <v>2</v>
      </c>
      <c r="K169" s="25">
        <v>2</v>
      </c>
      <c r="L169" s="25">
        <v>0</v>
      </c>
      <c r="M169" s="25">
        <v>1</v>
      </c>
      <c r="N169" s="25">
        <v>0</v>
      </c>
      <c r="O169" s="25">
        <v>0</v>
      </c>
      <c r="P169" s="25">
        <v>7</v>
      </c>
      <c r="Q169" s="25">
        <v>4</v>
      </c>
      <c r="R169" s="25">
        <v>1</v>
      </c>
      <c r="S169" s="25">
        <v>1</v>
      </c>
      <c r="T169" s="25">
        <v>2</v>
      </c>
      <c r="U169" s="25">
        <v>2</v>
      </c>
      <c r="V169" s="25">
        <v>5</v>
      </c>
      <c r="W169" s="25">
        <v>1</v>
      </c>
      <c r="X169" s="25">
        <v>0</v>
      </c>
      <c r="Y169" s="25">
        <v>4</v>
      </c>
      <c r="Z169" s="25">
        <v>1</v>
      </c>
      <c r="AA169" s="25">
        <v>5</v>
      </c>
      <c r="AB169" s="25">
        <v>4</v>
      </c>
      <c r="AC169" s="25">
        <v>8</v>
      </c>
      <c r="AD169" s="25">
        <v>9</v>
      </c>
      <c r="AE169" s="25">
        <v>4</v>
      </c>
      <c r="AF169" s="25">
        <v>10</v>
      </c>
      <c r="AG169" s="25">
        <v>2</v>
      </c>
      <c r="AH169" s="25">
        <v>4</v>
      </c>
      <c r="AI169" s="25">
        <v>11</v>
      </c>
      <c r="AJ169" s="25">
        <v>2</v>
      </c>
      <c r="AK169" s="25">
        <v>3</v>
      </c>
      <c r="AL169" s="25">
        <v>0</v>
      </c>
      <c r="AM169" s="25">
        <v>2</v>
      </c>
      <c r="AN169" s="25">
        <v>4</v>
      </c>
      <c r="AO169" s="25">
        <v>2</v>
      </c>
      <c r="AP169" s="25">
        <v>1</v>
      </c>
      <c r="AQ169" s="25">
        <v>7</v>
      </c>
      <c r="AR169" s="25">
        <v>4</v>
      </c>
      <c r="AS169" s="25">
        <v>2</v>
      </c>
      <c r="AT169" s="25">
        <v>3</v>
      </c>
      <c r="AU169" s="25">
        <v>1</v>
      </c>
      <c r="AV169" s="25">
        <v>3</v>
      </c>
      <c r="AW169" s="25">
        <v>3</v>
      </c>
      <c r="AX169" s="25">
        <v>3</v>
      </c>
      <c r="AY169" s="25">
        <v>1</v>
      </c>
      <c r="AZ169" s="25">
        <v>0</v>
      </c>
      <c r="BA169" s="25">
        <v>3</v>
      </c>
      <c r="BB169" s="25">
        <v>2</v>
      </c>
    </row>
    <row r="170" spans="1:54" ht="15.75" thickBot="1" x14ac:dyDescent="0.3">
      <c r="A170" s="23" t="s">
        <v>244</v>
      </c>
      <c r="B170" s="24">
        <v>26</v>
      </c>
      <c r="C170" s="25">
        <v>0</v>
      </c>
      <c r="D170" s="25">
        <v>0</v>
      </c>
      <c r="E170" s="25">
        <v>0</v>
      </c>
      <c r="F170" s="25">
        <v>2</v>
      </c>
      <c r="G170" s="25">
        <v>0</v>
      </c>
      <c r="H170" s="25">
        <v>1</v>
      </c>
      <c r="I170" s="25">
        <v>0</v>
      </c>
      <c r="J170" s="25">
        <v>0</v>
      </c>
      <c r="K170" s="25">
        <v>0</v>
      </c>
      <c r="L170" s="25">
        <v>1</v>
      </c>
      <c r="M170" s="25">
        <v>0</v>
      </c>
      <c r="N170" s="25">
        <v>1</v>
      </c>
      <c r="O170" s="25">
        <v>2</v>
      </c>
      <c r="P170" s="25">
        <v>1</v>
      </c>
      <c r="Q170" s="25">
        <v>0</v>
      </c>
      <c r="R170" s="25">
        <v>1</v>
      </c>
      <c r="S170" s="25">
        <v>1</v>
      </c>
      <c r="T170" s="25">
        <v>0</v>
      </c>
      <c r="U170" s="25">
        <v>1</v>
      </c>
      <c r="V170" s="25">
        <v>0</v>
      </c>
      <c r="W170" s="25">
        <v>0</v>
      </c>
      <c r="X170" s="25">
        <v>0</v>
      </c>
      <c r="Y170" s="25">
        <v>1</v>
      </c>
      <c r="Z170" s="25">
        <v>0</v>
      </c>
      <c r="AA170" s="25">
        <v>2</v>
      </c>
      <c r="AB170" s="25">
        <v>2</v>
      </c>
      <c r="AC170" s="25">
        <v>1</v>
      </c>
      <c r="AD170" s="25">
        <v>1</v>
      </c>
      <c r="AE170" s="25">
        <v>0</v>
      </c>
      <c r="AF170" s="25">
        <v>0</v>
      </c>
      <c r="AG170" s="25">
        <v>1</v>
      </c>
      <c r="AH170" s="25">
        <v>0</v>
      </c>
      <c r="AI170" s="25">
        <v>0</v>
      </c>
      <c r="AJ170" s="25">
        <v>0</v>
      </c>
      <c r="AK170" s="25">
        <v>0</v>
      </c>
      <c r="AL170" s="25">
        <v>1</v>
      </c>
      <c r="AM170" s="25">
        <v>0</v>
      </c>
      <c r="AN170" s="25">
        <v>0</v>
      </c>
      <c r="AO170" s="25">
        <v>0</v>
      </c>
      <c r="AP170" s="25">
        <v>0</v>
      </c>
      <c r="AQ170" s="25">
        <v>1</v>
      </c>
      <c r="AR170" s="25">
        <v>1</v>
      </c>
      <c r="AS170" s="25">
        <v>0</v>
      </c>
      <c r="AT170" s="25">
        <v>0</v>
      </c>
      <c r="AU170" s="25">
        <v>1</v>
      </c>
      <c r="AV170" s="25">
        <v>0</v>
      </c>
      <c r="AW170" s="25">
        <v>1</v>
      </c>
      <c r="AX170" s="25">
        <v>1</v>
      </c>
      <c r="AY170" s="25">
        <v>0</v>
      </c>
      <c r="AZ170" s="25">
        <v>0</v>
      </c>
      <c r="BA170" s="25">
        <v>1</v>
      </c>
      <c r="BB170" s="25">
        <v>0</v>
      </c>
    </row>
    <row r="171" spans="1:54" ht="15.75" thickBot="1" x14ac:dyDescent="0.3">
      <c r="A171" s="23" t="s">
        <v>245</v>
      </c>
      <c r="B171" s="24">
        <v>9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1</v>
      </c>
      <c r="I171" s="25">
        <v>1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1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1</v>
      </c>
      <c r="AB171" s="25">
        <v>0</v>
      </c>
      <c r="AC171" s="25">
        <v>0</v>
      </c>
      <c r="AD171" s="25">
        <v>1</v>
      </c>
      <c r="AE171" s="25">
        <v>0</v>
      </c>
      <c r="AF171" s="25">
        <v>1</v>
      </c>
      <c r="AG171" s="25">
        <v>0</v>
      </c>
      <c r="AH171" s="25">
        <v>0</v>
      </c>
      <c r="AI171" s="25">
        <v>0</v>
      </c>
      <c r="AJ171" s="25">
        <v>1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1</v>
      </c>
      <c r="AR171" s="25">
        <v>0</v>
      </c>
      <c r="AS171" s="25">
        <v>1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</row>
    <row r="172" spans="1:54" ht="15.75" thickBot="1" x14ac:dyDescent="0.3">
      <c r="A172" s="23" t="s">
        <v>246</v>
      </c>
      <c r="B172" s="24">
        <v>47</v>
      </c>
      <c r="C172" s="25">
        <v>3</v>
      </c>
      <c r="D172" s="25">
        <v>1</v>
      </c>
      <c r="E172" s="25">
        <v>1</v>
      </c>
      <c r="F172" s="25">
        <v>1</v>
      </c>
      <c r="G172" s="25">
        <v>0</v>
      </c>
      <c r="H172" s="25">
        <v>1</v>
      </c>
      <c r="I172" s="25">
        <v>0</v>
      </c>
      <c r="J172" s="25">
        <v>1</v>
      </c>
      <c r="K172" s="25">
        <v>1</v>
      </c>
      <c r="L172" s="25">
        <v>0</v>
      </c>
      <c r="M172" s="25">
        <v>1</v>
      </c>
      <c r="N172" s="25">
        <v>0</v>
      </c>
      <c r="O172" s="25">
        <v>1</v>
      </c>
      <c r="P172" s="25">
        <v>1</v>
      </c>
      <c r="Q172" s="25">
        <v>0</v>
      </c>
      <c r="R172" s="25">
        <v>0</v>
      </c>
      <c r="S172" s="25">
        <v>0</v>
      </c>
      <c r="T172" s="25">
        <v>2</v>
      </c>
      <c r="U172" s="25">
        <v>0</v>
      </c>
      <c r="V172" s="25">
        <v>0</v>
      </c>
      <c r="W172" s="25">
        <v>1</v>
      </c>
      <c r="X172" s="25">
        <v>3</v>
      </c>
      <c r="Y172" s="25">
        <v>0</v>
      </c>
      <c r="Z172" s="25">
        <v>0</v>
      </c>
      <c r="AA172" s="25">
        <v>2</v>
      </c>
      <c r="AB172" s="25">
        <v>1</v>
      </c>
      <c r="AC172" s="25">
        <v>0</v>
      </c>
      <c r="AD172" s="25">
        <v>0</v>
      </c>
      <c r="AE172" s="25">
        <v>0</v>
      </c>
      <c r="AF172" s="25">
        <v>0</v>
      </c>
      <c r="AG172" s="25">
        <v>2</v>
      </c>
      <c r="AH172" s="25">
        <v>1</v>
      </c>
      <c r="AI172" s="25">
        <v>3</v>
      </c>
      <c r="AJ172" s="25">
        <v>1</v>
      </c>
      <c r="AK172" s="25">
        <v>2</v>
      </c>
      <c r="AL172" s="25">
        <v>1</v>
      </c>
      <c r="AM172" s="25">
        <v>0</v>
      </c>
      <c r="AN172" s="25">
        <v>0</v>
      </c>
      <c r="AO172" s="25">
        <v>1</v>
      </c>
      <c r="AP172" s="25">
        <v>0</v>
      </c>
      <c r="AQ172" s="25">
        <v>0</v>
      </c>
      <c r="AR172" s="25">
        <v>0</v>
      </c>
      <c r="AS172" s="25">
        <v>2</v>
      </c>
      <c r="AT172" s="25">
        <v>1</v>
      </c>
      <c r="AU172" s="25">
        <v>2</v>
      </c>
      <c r="AV172" s="25">
        <v>2</v>
      </c>
      <c r="AW172" s="25">
        <v>0</v>
      </c>
      <c r="AX172" s="25">
        <v>1</v>
      </c>
      <c r="AY172" s="25">
        <v>2</v>
      </c>
      <c r="AZ172" s="25">
        <v>0</v>
      </c>
      <c r="BA172" s="25">
        <v>4</v>
      </c>
      <c r="BB172" s="25">
        <v>1</v>
      </c>
    </row>
    <row r="173" spans="1:54" ht="15.75" thickBot="1" x14ac:dyDescent="0.3">
      <c r="A173" s="23" t="s">
        <v>247</v>
      </c>
      <c r="B173" s="24">
        <v>2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1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1</v>
      </c>
    </row>
    <row r="174" spans="1:54" ht="15.75" thickBot="1" x14ac:dyDescent="0.3">
      <c r="A174" s="23" t="s">
        <v>248</v>
      </c>
      <c r="B174" s="24">
        <v>7</v>
      </c>
      <c r="C174" s="25">
        <v>0</v>
      </c>
      <c r="D174" s="25">
        <v>1</v>
      </c>
      <c r="E174" s="25">
        <v>0</v>
      </c>
      <c r="F174" s="25">
        <v>0</v>
      </c>
      <c r="G174" s="25">
        <v>0</v>
      </c>
      <c r="H174" s="25">
        <v>1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1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1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1</v>
      </c>
      <c r="AT174" s="25">
        <v>0</v>
      </c>
      <c r="AU174" s="25">
        <v>0</v>
      </c>
      <c r="AV174" s="25">
        <v>0</v>
      </c>
      <c r="AW174" s="25">
        <v>0</v>
      </c>
      <c r="AX174" s="25">
        <v>1</v>
      </c>
      <c r="AY174" s="25">
        <v>0</v>
      </c>
      <c r="AZ174" s="25">
        <v>0</v>
      </c>
      <c r="BA174" s="25">
        <v>1</v>
      </c>
      <c r="BB174" s="25">
        <v>0</v>
      </c>
    </row>
    <row r="175" spans="1:54" ht="15.75" thickBot="1" x14ac:dyDescent="0.3">
      <c r="A175" s="23" t="s">
        <v>249</v>
      </c>
      <c r="B175" s="24">
        <v>1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1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</row>
    <row r="176" spans="1:54" ht="15.75" thickBot="1" x14ac:dyDescent="0.3">
      <c r="A176" s="23" t="s">
        <v>250</v>
      </c>
      <c r="B176" s="24">
        <v>5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1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1</v>
      </c>
      <c r="AH176" s="25">
        <v>0</v>
      </c>
      <c r="AI176" s="25">
        <v>1</v>
      </c>
      <c r="AJ176" s="25">
        <v>1</v>
      </c>
      <c r="AK176" s="25">
        <v>0</v>
      </c>
      <c r="AL176" s="25">
        <v>0</v>
      </c>
      <c r="AM176" s="25">
        <v>0</v>
      </c>
      <c r="AN176" s="25">
        <v>0</v>
      </c>
      <c r="AO176" s="25">
        <v>1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</row>
    <row r="177" spans="1:54" ht="15.75" thickBot="1" x14ac:dyDescent="0.3">
      <c r="A177" s="23" t="s">
        <v>251</v>
      </c>
      <c r="B177" s="24">
        <v>32</v>
      </c>
      <c r="C177" s="25">
        <v>3</v>
      </c>
      <c r="D177" s="25">
        <v>0</v>
      </c>
      <c r="E177" s="25">
        <v>1</v>
      </c>
      <c r="F177" s="25">
        <v>1</v>
      </c>
      <c r="G177" s="25">
        <v>0</v>
      </c>
      <c r="H177" s="25">
        <v>0</v>
      </c>
      <c r="I177" s="25">
        <v>0</v>
      </c>
      <c r="J177" s="25">
        <v>1</v>
      </c>
      <c r="K177" s="25">
        <v>1</v>
      </c>
      <c r="L177" s="25">
        <v>0</v>
      </c>
      <c r="M177" s="25">
        <v>1</v>
      </c>
      <c r="N177" s="25">
        <v>0</v>
      </c>
      <c r="O177" s="25">
        <v>0</v>
      </c>
      <c r="P177" s="25">
        <v>0</v>
      </c>
      <c r="Q177" s="25">
        <v>0</v>
      </c>
      <c r="R177" s="25">
        <v>0</v>
      </c>
      <c r="S177" s="25">
        <v>0</v>
      </c>
      <c r="T177" s="25">
        <v>2</v>
      </c>
      <c r="U177" s="25">
        <v>0</v>
      </c>
      <c r="V177" s="25">
        <v>0</v>
      </c>
      <c r="W177" s="25">
        <v>1</v>
      </c>
      <c r="X177" s="25">
        <v>3</v>
      </c>
      <c r="Y177" s="25">
        <v>0</v>
      </c>
      <c r="Z177" s="25">
        <v>0</v>
      </c>
      <c r="AA177" s="25">
        <v>1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1</v>
      </c>
      <c r="AH177" s="25">
        <v>1</v>
      </c>
      <c r="AI177" s="25">
        <v>2</v>
      </c>
      <c r="AJ177" s="25">
        <v>0</v>
      </c>
      <c r="AK177" s="25">
        <v>1</v>
      </c>
      <c r="AL177" s="25">
        <v>1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1</v>
      </c>
      <c r="AT177" s="25">
        <v>1</v>
      </c>
      <c r="AU177" s="25">
        <v>2</v>
      </c>
      <c r="AV177" s="25">
        <v>2</v>
      </c>
      <c r="AW177" s="25">
        <v>0</v>
      </c>
      <c r="AX177" s="25">
        <v>0</v>
      </c>
      <c r="AY177" s="25">
        <v>2</v>
      </c>
      <c r="AZ177" s="25">
        <v>0</v>
      </c>
      <c r="BA177" s="25">
        <v>3</v>
      </c>
      <c r="BB177" s="25">
        <v>0</v>
      </c>
    </row>
    <row r="178" spans="1:54" ht="15.75" thickBot="1" x14ac:dyDescent="0.3">
      <c r="A178" s="23" t="s">
        <v>252</v>
      </c>
      <c r="B178" s="24">
        <v>201</v>
      </c>
      <c r="C178" s="25">
        <v>5</v>
      </c>
      <c r="D178" s="25">
        <v>3</v>
      </c>
      <c r="E178" s="25">
        <v>7</v>
      </c>
      <c r="F178" s="25">
        <v>6</v>
      </c>
      <c r="G178" s="25">
        <v>3</v>
      </c>
      <c r="H178" s="25">
        <v>2</v>
      </c>
      <c r="I178" s="25">
        <v>2</v>
      </c>
      <c r="J178" s="25">
        <v>8</v>
      </c>
      <c r="K178" s="25">
        <v>4</v>
      </c>
      <c r="L178" s="25">
        <v>5</v>
      </c>
      <c r="M178" s="25">
        <v>8</v>
      </c>
      <c r="N178" s="25">
        <v>2</v>
      </c>
      <c r="O178" s="25">
        <v>6</v>
      </c>
      <c r="P178" s="25">
        <v>5</v>
      </c>
      <c r="Q178" s="25">
        <v>3</v>
      </c>
      <c r="R178" s="25">
        <v>2</v>
      </c>
      <c r="S178" s="25">
        <v>4</v>
      </c>
      <c r="T178" s="25">
        <v>7</v>
      </c>
      <c r="U178" s="25">
        <v>2</v>
      </c>
      <c r="V178" s="25">
        <v>5</v>
      </c>
      <c r="W178" s="25">
        <v>4</v>
      </c>
      <c r="X178" s="25">
        <v>1</v>
      </c>
      <c r="Y178" s="25">
        <v>2</v>
      </c>
      <c r="Z178" s="25">
        <v>2</v>
      </c>
      <c r="AA178" s="25">
        <v>8</v>
      </c>
      <c r="AB178" s="25">
        <v>4</v>
      </c>
      <c r="AC178" s="25">
        <v>7</v>
      </c>
      <c r="AD178" s="25">
        <v>1</v>
      </c>
      <c r="AE178" s="25">
        <v>1</v>
      </c>
      <c r="AF178" s="25">
        <v>1</v>
      </c>
      <c r="AG178" s="25">
        <v>3</v>
      </c>
      <c r="AH178" s="25">
        <v>0</v>
      </c>
      <c r="AI178" s="25">
        <v>2</v>
      </c>
      <c r="AJ178" s="25">
        <v>3</v>
      </c>
      <c r="AK178" s="25">
        <v>2</v>
      </c>
      <c r="AL178" s="25">
        <v>4</v>
      </c>
      <c r="AM178" s="25">
        <v>1</v>
      </c>
      <c r="AN178" s="25">
        <v>2</v>
      </c>
      <c r="AO178" s="25">
        <v>2</v>
      </c>
      <c r="AP178" s="25">
        <v>2</v>
      </c>
      <c r="AQ178" s="25">
        <v>2</v>
      </c>
      <c r="AR178" s="25">
        <v>2</v>
      </c>
      <c r="AS178" s="25">
        <v>6</v>
      </c>
      <c r="AT178" s="25">
        <v>2</v>
      </c>
      <c r="AU178" s="25">
        <v>7</v>
      </c>
      <c r="AV178" s="25">
        <v>3</v>
      </c>
      <c r="AW178" s="25">
        <v>3</v>
      </c>
      <c r="AX178" s="25">
        <v>6</v>
      </c>
      <c r="AY178" s="25">
        <v>8</v>
      </c>
      <c r="AZ178" s="25">
        <v>5</v>
      </c>
      <c r="BA178" s="25">
        <v>9</v>
      </c>
      <c r="BB178" s="25">
        <v>7</v>
      </c>
    </row>
    <row r="179" spans="1:54" ht="15.75" thickBot="1" x14ac:dyDescent="0.3">
      <c r="A179" s="23" t="s">
        <v>253</v>
      </c>
      <c r="B179" s="24">
        <v>0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</row>
    <row r="180" spans="1:54" ht="15.75" thickBot="1" x14ac:dyDescent="0.3">
      <c r="A180" s="23" t="s">
        <v>254</v>
      </c>
      <c r="B180" s="24">
        <v>201</v>
      </c>
      <c r="C180" s="25">
        <v>5</v>
      </c>
      <c r="D180" s="25">
        <v>3</v>
      </c>
      <c r="E180" s="25">
        <v>7</v>
      </c>
      <c r="F180" s="25">
        <v>6</v>
      </c>
      <c r="G180" s="25">
        <v>3</v>
      </c>
      <c r="H180" s="25">
        <v>2</v>
      </c>
      <c r="I180" s="25">
        <v>2</v>
      </c>
      <c r="J180" s="25">
        <v>8</v>
      </c>
      <c r="K180" s="25">
        <v>4</v>
      </c>
      <c r="L180" s="25">
        <v>5</v>
      </c>
      <c r="M180" s="25">
        <v>8</v>
      </c>
      <c r="N180" s="25">
        <v>2</v>
      </c>
      <c r="O180" s="25">
        <v>6</v>
      </c>
      <c r="P180" s="25">
        <v>5</v>
      </c>
      <c r="Q180" s="25">
        <v>3</v>
      </c>
      <c r="R180" s="25">
        <v>2</v>
      </c>
      <c r="S180" s="25">
        <v>4</v>
      </c>
      <c r="T180" s="25">
        <v>7</v>
      </c>
      <c r="U180" s="25">
        <v>2</v>
      </c>
      <c r="V180" s="25">
        <v>5</v>
      </c>
      <c r="W180" s="25">
        <v>4</v>
      </c>
      <c r="X180" s="25">
        <v>1</v>
      </c>
      <c r="Y180" s="25">
        <v>2</v>
      </c>
      <c r="Z180" s="25">
        <v>2</v>
      </c>
      <c r="AA180" s="25">
        <v>8</v>
      </c>
      <c r="AB180" s="25">
        <v>4</v>
      </c>
      <c r="AC180" s="25">
        <v>7</v>
      </c>
      <c r="AD180" s="25">
        <v>1</v>
      </c>
      <c r="AE180" s="25">
        <v>1</v>
      </c>
      <c r="AF180" s="25">
        <v>1</v>
      </c>
      <c r="AG180" s="25">
        <v>3</v>
      </c>
      <c r="AH180" s="25">
        <v>0</v>
      </c>
      <c r="AI180" s="25">
        <v>2</v>
      </c>
      <c r="AJ180" s="25">
        <v>3</v>
      </c>
      <c r="AK180" s="25">
        <v>2</v>
      </c>
      <c r="AL180" s="25">
        <v>4</v>
      </c>
      <c r="AM180" s="25">
        <v>1</v>
      </c>
      <c r="AN180" s="25">
        <v>2</v>
      </c>
      <c r="AO180" s="25">
        <v>2</v>
      </c>
      <c r="AP180" s="25">
        <v>2</v>
      </c>
      <c r="AQ180" s="25">
        <v>2</v>
      </c>
      <c r="AR180" s="25">
        <v>2</v>
      </c>
      <c r="AS180" s="25">
        <v>6</v>
      </c>
      <c r="AT180" s="25">
        <v>2</v>
      </c>
      <c r="AU180" s="25">
        <v>7</v>
      </c>
      <c r="AV180" s="25">
        <v>3</v>
      </c>
      <c r="AW180" s="25">
        <v>3</v>
      </c>
      <c r="AX180" s="25">
        <v>6</v>
      </c>
      <c r="AY180" s="25">
        <v>8</v>
      </c>
      <c r="AZ180" s="25">
        <v>5</v>
      </c>
      <c r="BA180" s="25">
        <v>9</v>
      </c>
      <c r="BB180" s="25">
        <v>7</v>
      </c>
    </row>
    <row r="181" spans="1:54" ht="15.75" thickBot="1" x14ac:dyDescent="0.3">
      <c r="A181" s="23" t="s">
        <v>255</v>
      </c>
      <c r="B181" s="24">
        <v>63</v>
      </c>
      <c r="C181" s="25">
        <v>0</v>
      </c>
      <c r="D181" s="25">
        <v>2</v>
      </c>
      <c r="E181" s="25">
        <v>3</v>
      </c>
      <c r="F181" s="25">
        <v>0</v>
      </c>
      <c r="G181" s="25">
        <v>3</v>
      </c>
      <c r="H181" s="25">
        <v>1</v>
      </c>
      <c r="I181" s="25">
        <v>0</v>
      </c>
      <c r="J181" s="25">
        <v>0</v>
      </c>
      <c r="K181" s="25">
        <v>3</v>
      </c>
      <c r="L181" s="25">
        <v>5</v>
      </c>
      <c r="M181" s="25">
        <v>1</v>
      </c>
      <c r="N181" s="25">
        <v>4</v>
      </c>
      <c r="O181" s="25">
        <v>0</v>
      </c>
      <c r="P181" s="25">
        <v>1</v>
      </c>
      <c r="Q181" s="25">
        <v>5</v>
      </c>
      <c r="R181" s="25">
        <v>0</v>
      </c>
      <c r="S181" s="25">
        <v>1</v>
      </c>
      <c r="T181" s="25">
        <v>1</v>
      </c>
      <c r="U181" s="25">
        <v>1</v>
      </c>
      <c r="V181" s="25">
        <v>0</v>
      </c>
      <c r="W181" s="25">
        <v>0</v>
      </c>
      <c r="X181" s="25">
        <v>0</v>
      </c>
      <c r="Y181" s="25">
        <v>0</v>
      </c>
      <c r="Z181" s="25">
        <v>1</v>
      </c>
      <c r="AA181" s="25">
        <v>1</v>
      </c>
      <c r="AB181" s="25">
        <v>0</v>
      </c>
      <c r="AC181" s="25">
        <v>1</v>
      </c>
      <c r="AD181" s="25">
        <v>1</v>
      </c>
      <c r="AE181" s="25">
        <v>3</v>
      </c>
      <c r="AF181" s="25">
        <v>2</v>
      </c>
      <c r="AG181" s="25">
        <v>1</v>
      </c>
      <c r="AH181" s="25">
        <v>0</v>
      </c>
      <c r="AI181" s="25">
        <v>1</v>
      </c>
      <c r="AJ181" s="25">
        <v>1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1</v>
      </c>
      <c r="AS181" s="25">
        <v>2</v>
      </c>
      <c r="AT181" s="25">
        <v>3</v>
      </c>
      <c r="AU181" s="25">
        <v>0</v>
      </c>
      <c r="AV181" s="25">
        <v>3</v>
      </c>
      <c r="AW181" s="25">
        <v>2</v>
      </c>
      <c r="AX181" s="25">
        <v>3</v>
      </c>
      <c r="AY181" s="25">
        <v>3</v>
      </c>
      <c r="AZ181" s="25">
        <v>0</v>
      </c>
      <c r="BA181" s="25">
        <v>2</v>
      </c>
      <c r="BB181" s="25">
        <v>1</v>
      </c>
    </row>
    <row r="182" spans="1:54" ht="15.75" thickBot="1" x14ac:dyDescent="0.3">
      <c r="A182" s="23" t="s">
        <v>256</v>
      </c>
      <c r="B182" s="24">
        <v>1101</v>
      </c>
      <c r="C182" s="25">
        <v>14</v>
      </c>
      <c r="D182" s="25">
        <v>22</v>
      </c>
      <c r="E182" s="25">
        <v>21</v>
      </c>
      <c r="F182" s="25">
        <v>27</v>
      </c>
      <c r="G182" s="25">
        <v>16</v>
      </c>
      <c r="H182" s="25">
        <v>21</v>
      </c>
      <c r="I182" s="25">
        <v>25</v>
      </c>
      <c r="J182" s="25">
        <v>23</v>
      </c>
      <c r="K182" s="25">
        <v>30</v>
      </c>
      <c r="L182" s="25">
        <v>35</v>
      </c>
      <c r="M182" s="25">
        <v>21</v>
      </c>
      <c r="N182" s="25">
        <v>12</v>
      </c>
      <c r="O182" s="25">
        <v>22</v>
      </c>
      <c r="P182" s="25">
        <v>27</v>
      </c>
      <c r="Q182" s="25">
        <v>24</v>
      </c>
      <c r="R182" s="25">
        <v>27</v>
      </c>
      <c r="S182" s="25">
        <v>29</v>
      </c>
      <c r="T182" s="25">
        <v>17</v>
      </c>
      <c r="U182" s="25">
        <v>24</v>
      </c>
      <c r="V182" s="25">
        <v>17</v>
      </c>
      <c r="W182" s="25">
        <v>14</v>
      </c>
      <c r="X182" s="25">
        <v>21</v>
      </c>
      <c r="Y182" s="25">
        <v>12</v>
      </c>
      <c r="Z182" s="25">
        <v>18</v>
      </c>
      <c r="AA182" s="25">
        <v>19</v>
      </c>
      <c r="AB182" s="25">
        <v>21</v>
      </c>
      <c r="AC182" s="25">
        <v>11</v>
      </c>
      <c r="AD182" s="25">
        <v>11</v>
      </c>
      <c r="AE182" s="25">
        <v>23</v>
      </c>
      <c r="AF182" s="25">
        <v>14</v>
      </c>
      <c r="AG182" s="25">
        <v>15</v>
      </c>
      <c r="AH182" s="25">
        <v>12</v>
      </c>
      <c r="AI182" s="25">
        <v>13</v>
      </c>
      <c r="AJ182" s="25">
        <v>16</v>
      </c>
      <c r="AK182" s="25">
        <v>20</v>
      </c>
      <c r="AL182" s="25">
        <v>19</v>
      </c>
      <c r="AM182" s="25">
        <v>22</v>
      </c>
      <c r="AN182" s="25">
        <v>15</v>
      </c>
      <c r="AO182" s="25">
        <v>19</v>
      </c>
      <c r="AP182" s="25">
        <v>18</v>
      </c>
      <c r="AQ182" s="25">
        <v>25</v>
      </c>
      <c r="AR182" s="25">
        <v>20</v>
      </c>
      <c r="AS182" s="25">
        <v>33</v>
      </c>
      <c r="AT182" s="25">
        <v>28</v>
      </c>
      <c r="AU182" s="25">
        <v>27</v>
      </c>
      <c r="AV182" s="25">
        <v>20</v>
      </c>
      <c r="AW182" s="25">
        <v>20</v>
      </c>
      <c r="AX182" s="25">
        <v>24</v>
      </c>
      <c r="AY182" s="25">
        <v>31</v>
      </c>
      <c r="AZ182" s="25">
        <v>31</v>
      </c>
      <c r="BA182" s="25">
        <v>19</v>
      </c>
      <c r="BB182" s="25">
        <v>36</v>
      </c>
    </row>
    <row r="183" spans="1:54" ht="15.75" thickBot="1" x14ac:dyDescent="0.3">
      <c r="A183" s="23" t="s">
        <v>257</v>
      </c>
      <c r="B183" s="24">
        <v>0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</row>
    <row r="184" spans="1:54" ht="15.75" thickBot="1" x14ac:dyDescent="0.3">
      <c r="A184" s="23" t="s">
        <v>258</v>
      </c>
      <c r="B184" s="24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</row>
    <row r="185" spans="1:54" ht="15.75" thickBot="1" x14ac:dyDescent="0.3">
      <c r="A185" s="23" t="s">
        <v>259</v>
      </c>
      <c r="B185" s="24">
        <v>0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</row>
    <row r="186" spans="1:54" ht="15.75" thickBot="1" x14ac:dyDescent="0.3">
      <c r="A186" s="23" t="s">
        <v>260</v>
      </c>
      <c r="B186" s="24">
        <v>0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</row>
    <row r="187" spans="1:54" ht="15.75" thickBot="1" x14ac:dyDescent="0.3">
      <c r="A187" s="23" t="s">
        <v>261</v>
      </c>
      <c r="B187" s="24">
        <v>0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</row>
    <row r="188" spans="1:54" ht="15.75" thickBot="1" x14ac:dyDescent="0.3">
      <c r="A188" s="23" t="s">
        <v>262</v>
      </c>
      <c r="B188" s="24">
        <v>0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</row>
    <row r="189" spans="1:54" ht="18" customHeight="1" thickBot="1" x14ac:dyDescent="0.3">
      <c r="A189" s="44" t="s">
        <v>273</v>
      </c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</row>
    <row r="190" spans="1:54" ht="15.75" thickBot="1" x14ac:dyDescent="0.3">
      <c r="A190" s="26" t="s">
        <v>274</v>
      </c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</row>
    <row r="191" spans="1:54" ht="15.75" thickBot="1" x14ac:dyDescent="0.3">
      <c r="A191" s="27" t="s">
        <v>275</v>
      </c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</row>
    <row r="192" spans="1:54" ht="15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43" t="s">
        <v>276</v>
      </c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</row>
  </sheetData>
  <mergeCells count="43">
    <mergeCell ref="A14:BB14"/>
    <mergeCell ref="A1:AB11"/>
    <mergeCell ref="AC1:BB3"/>
    <mergeCell ref="AC4:BB5"/>
    <mergeCell ref="A13:AA13"/>
    <mergeCell ref="AB13:BB13"/>
    <mergeCell ref="A74:BB74"/>
    <mergeCell ref="A15:AA15"/>
    <mergeCell ref="AB15:BB15"/>
    <mergeCell ref="A16:BB16"/>
    <mergeCell ref="A17:A18"/>
    <mergeCell ref="B17:BB17"/>
    <mergeCell ref="A44:AA44"/>
    <mergeCell ref="AB44:BB44"/>
    <mergeCell ref="A45:BB45"/>
    <mergeCell ref="A46:A47"/>
    <mergeCell ref="B46:BB46"/>
    <mergeCell ref="A73:AA73"/>
    <mergeCell ref="AB73:BB73"/>
    <mergeCell ref="A160:AA160"/>
    <mergeCell ref="AB160:BB160"/>
    <mergeCell ref="A75:A76"/>
    <mergeCell ref="B75:BB75"/>
    <mergeCell ref="A102:AA102"/>
    <mergeCell ref="AB102:BB102"/>
    <mergeCell ref="A103:BB103"/>
    <mergeCell ref="A104:A105"/>
    <mergeCell ref="B104:BB104"/>
    <mergeCell ref="A131:AA131"/>
    <mergeCell ref="AB131:BB131"/>
    <mergeCell ref="A132:BB132"/>
    <mergeCell ref="A133:A134"/>
    <mergeCell ref="B133:BB133"/>
    <mergeCell ref="A192:AB192"/>
    <mergeCell ref="AC192:BB192"/>
    <mergeCell ref="A161:BB161"/>
    <mergeCell ref="A162:A163"/>
    <mergeCell ref="B162:BB162"/>
    <mergeCell ref="A189:BB189"/>
    <mergeCell ref="L190:V191"/>
    <mergeCell ref="W190:AG191"/>
    <mergeCell ref="AH190:AR191"/>
    <mergeCell ref="AS190:BB19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2"/>
  <sheetViews>
    <sheetView workbookViewId="0">
      <selection sqref="A1:XFD1048576"/>
    </sheetView>
  </sheetViews>
  <sheetFormatPr baseColWidth="10" defaultColWidth="9.140625" defaultRowHeight="12.75" customHeight="1" x14ac:dyDescent="0.25"/>
  <cols>
    <col min="1" max="1" width="40.28515625" style="29" bestFit="1" customWidth="1"/>
    <col min="2" max="2" width="7.42578125" style="29" bestFit="1" customWidth="1"/>
    <col min="3" max="35" width="4.85546875" style="29" bestFit="1" customWidth="1"/>
    <col min="36" max="16384" width="9.140625" style="29"/>
  </cols>
  <sheetData>
    <row r="1" spans="1:35" ht="12.75" customHeight="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2.75" customHeigh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2.75" customHeight="1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</row>
    <row r="4" spans="1:35" ht="23.25" customHeigh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4" t="s">
        <v>180</v>
      </c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</row>
    <row r="5" spans="1:35" ht="23.25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</row>
    <row r="6" spans="1:35" ht="12.75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35" ht="12.75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35" ht="12.75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35" ht="12.75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35" ht="12.75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35" ht="12.75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3" spans="1:35" ht="15" x14ac:dyDescent="0.25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</row>
    <row r="14" spans="1:35" ht="23.25" customHeight="1" x14ac:dyDescent="0.25">
      <c r="A14" s="31" t="s">
        <v>181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</row>
    <row r="15" spans="1:35" ht="15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</row>
    <row r="16" spans="1:35" ht="18" customHeight="1" thickBot="1" x14ac:dyDescent="0.3">
      <c r="A16" s="37" t="s">
        <v>182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</row>
    <row r="17" spans="1:35" ht="15.75" thickBot="1" x14ac:dyDescent="0.3">
      <c r="A17" s="38" t="s">
        <v>183</v>
      </c>
      <c r="B17" s="39" t="s">
        <v>283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1"/>
    </row>
    <row r="18" spans="1:35" ht="15.75" thickBot="1" x14ac:dyDescent="0.3">
      <c r="A18" s="33"/>
      <c r="B18" s="22" t="s">
        <v>185</v>
      </c>
      <c r="C18" s="30" t="s">
        <v>186</v>
      </c>
      <c r="D18" s="30" t="s">
        <v>187</v>
      </c>
      <c r="E18" s="30" t="s">
        <v>188</v>
      </c>
      <c r="F18" s="30" t="s">
        <v>189</v>
      </c>
      <c r="G18" s="30" t="s">
        <v>190</v>
      </c>
      <c r="H18" s="30" t="s">
        <v>191</v>
      </c>
      <c r="I18" s="30" t="s">
        <v>192</v>
      </c>
      <c r="J18" s="30" t="s">
        <v>193</v>
      </c>
      <c r="K18" s="30" t="s">
        <v>194</v>
      </c>
      <c r="L18" s="30" t="s">
        <v>195</v>
      </c>
      <c r="M18" s="30" t="s">
        <v>196</v>
      </c>
      <c r="N18" s="30" t="s">
        <v>197</v>
      </c>
      <c r="O18" s="30" t="s">
        <v>198</v>
      </c>
      <c r="P18" s="30" t="s">
        <v>199</v>
      </c>
      <c r="Q18" s="30" t="s">
        <v>200</v>
      </c>
      <c r="R18" s="30" t="s">
        <v>201</v>
      </c>
      <c r="S18" s="30" t="s">
        <v>202</v>
      </c>
      <c r="T18" s="30" t="s">
        <v>203</v>
      </c>
      <c r="U18" s="30" t="s">
        <v>204</v>
      </c>
      <c r="V18" s="30" t="s">
        <v>205</v>
      </c>
      <c r="W18" s="30" t="s">
        <v>206</v>
      </c>
      <c r="X18" s="30" t="s">
        <v>207</v>
      </c>
      <c r="Y18" s="30" t="s">
        <v>208</v>
      </c>
      <c r="Z18" s="30" t="s">
        <v>209</v>
      </c>
      <c r="AA18" s="30" t="s">
        <v>210</v>
      </c>
      <c r="AB18" s="30" t="s">
        <v>211</v>
      </c>
      <c r="AC18" s="30" t="s">
        <v>212</v>
      </c>
      <c r="AD18" s="30" t="s">
        <v>213</v>
      </c>
      <c r="AE18" s="30" t="s">
        <v>214</v>
      </c>
      <c r="AF18" s="30" t="s">
        <v>215</v>
      </c>
      <c r="AG18" s="30" t="s">
        <v>216</v>
      </c>
      <c r="AH18" s="30" t="s">
        <v>217</v>
      </c>
      <c r="AI18" s="30" t="s">
        <v>218</v>
      </c>
    </row>
    <row r="19" spans="1:35" ht="15.75" thickBot="1" x14ac:dyDescent="0.3">
      <c r="A19" s="30" t="s">
        <v>238</v>
      </c>
      <c r="B19" s="24">
        <v>17233</v>
      </c>
      <c r="C19" s="25">
        <v>543</v>
      </c>
      <c r="D19" s="25">
        <v>497</v>
      </c>
      <c r="E19" s="25">
        <v>473</v>
      </c>
      <c r="F19" s="25">
        <v>479</v>
      </c>
      <c r="G19" s="25">
        <v>470</v>
      </c>
      <c r="H19" s="25">
        <v>507</v>
      </c>
      <c r="I19" s="25">
        <v>486</v>
      </c>
      <c r="J19" s="25">
        <v>494</v>
      </c>
      <c r="K19" s="25">
        <v>490</v>
      </c>
      <c r="L19" s="25">
        <v>494</v>
      </c>
      <c r="M19" s="25">
        <v>573</v>
      </c>
      <c r="N19" s="25">
        <v>656</v>
      </c>
      <c r="O19" s="25">
        <v>550</v>
      </c>
      <c r="P19" s="25">
        <v>582</v>
      </c>
      <c r="Q19" s="25">
        <v>547</v>
      </c>
      <c r="R19" s="25">
        <v>536</v>
      </c>
      <c r="S19" s="25">
        <v>458</v>
      </c>
      <c r="T19" s="25">
        <v>535</v>
      </c>
      <c r="U19" s="25">
        <v>479</v>
      </c>
      <c r="V19" s="25">
        <v>510</v>
      </c>
      <c r="W19" s="25">
        <v>535</v>
      </c>
      <c r="X19" s="25">
        <v>439</v>
      </c>
      <c r="Y19" s="25">
        <v>501</v>
      </c>
      <c r="Z19" s="25">
        <v>558</v>
      </c>
      <c r="AA19" s="25">
        <v>574</v>
      </c>
      <c r="AB19" s="25">
        <v>658</v>
      </c>
      <c r="AC19" s="25">
        <v>602</v>
      </c>
      <c r="AD19" s="25">
        <v>521</v>
      </c>
      <c r="AE19" s="25">
        <v>589</v>
      </c>
      <c r="AF19" s="25">
        <v>561</v>
      </c>
      <c r="AG19" s="25">
        <v>594</v>
      </c>
      <c r="AH19" s="25">
        <v>529</v>
      </c>
      <c r="AI19" s="25">
        <v>213</v>
      </c>
    </row>
    <row r="20" spans="1:35" ht="15.75" thickBot="1" x14ac:dyDescent="0.3">
      <c r="A20" s="30" t="s">
        <v>239</v>
      </c>
      <c r="B20" s="24">
        <v>6520</v>
      </c>
      <c r="C20" s="25">
        <v>118</v>
      </c>
      <c r="D20" s="25">
        <v>104</v>
      </c>
      <c r="E20" s="25">
        <v>85</v>
      </c>
      <c r="F20" s="25">
        <v>75</v>
      </c>
      <c r="G20" s="25">
        <v>80</v>
      </c>
      <c r="H20" s="25">
        <v>106</v>
      </c>
      <c r="I20" s="25">
        <v>107</v>
      </c>
      <c r="J20" s="25">
        <v>106</v>
      </c>
      <c r="K20" s="25">
        <v>109</v>
      </c>
      <c r="L20" s="25">
        <v>144</v>
      </c>
      <c r="M20" s="25">
        <v>193</v>
      </c>
      <c r="N20" s="25">
        <v>235</v>
      </c>
      <c r="O20" s="25">
        <v>182</v>
      </c>
      <c r="P20" s="25">
        <v>203</v>
      </c>
      <c r="Q20" s="25">
        <v>201</v>
      </c>
      <c r="R20" s="25">
        <v>168</v>
      </c>
      <c r="S20" s="25">
        <v>177</v>
      </c>
      <c r="T20" s="25">
        <v>204</v>
      </c>
      <c r="U20" s="25">
        <v>207</v>
      </c>
      <c r="V20" s="25">
        <v>222</v>
      </c>
      <c r="W20" s="25">
        <v>233</v>
      </c>
      <c r="X20" s="25">
        <v>181</v>
      </c>
      <c r="Y20" s="25">
        <v>209</v>
      </c>
      <c r="Z20" s="25">
        <v>249</v>
      </c>
      <c r="AA20" s="25">
        <v>270</v>
      </c>
      <c r="AB20" s="25">
        <v>411</v>
      </c>
      <c r="AC20" s="25">
        <v>359</v>
      </c>
      <c r="AD20" s="25">
        <v>316</v>
      </c>
      <c r="AE20" s="25">
        <v>323</v>
      </c>
      <c r="AF20" s="25">
        <v>281</v>
      </c>
      <c r="AG20" s="25">
        <v>305</v>
      </c>
      <c r="AH20" s="25">
        <v>254</v>
      </c>
      <c r="AI20" s="25">
        <v>103</v>
      </c>
    </row>
    <row r="21" spans="1:35" ht="15.75" thickBot="1" x14ac:dyDescent="0.3">
      <c r="A21" s="30" t="s">
        <v>240</v>
      </c>
      <c r="B21" s="24">
        <v>5196</v>
      </c>
      <c r="C21" s="25">
        <v>99</v>
      </c>
      <c r="D21" s="25">
        <v>93</v>
      </c>
      <c r="E21" s="25">
        <v>74</v>
      </c>
      <c r="F21" s="25">
        <v>64</v>
      </c>
      <c r="G21" s="25">
        <v>70</v>
      </c>
      <c r="H21" s="25">
        <v>90</v>
      </c>
      <c r="I21" s="25">
        <v>88</v>
      </c>
      <c r="J21" s="25">
        <v>95</v>
      </c>
      <c r="K21" s="25">
        <v>93</v>
      </c>
      <c r="L21" s="25">
        <v>116</v>
      </c>
      <c r="M21" s="25">
        <v>178</v>
      </c>
      <c r="N21" s="25">
        <v>204</v>
      </c>
      <c r="O21" s="25">
        <v>147</v>
      </c>
      <c r="P21" s="25">
        <v>151</v>
      </c>
      <c r="Q21" s="25">
        <v>174</v>
      </c>
      <c r="R21" s="25">
        <v>131</v>
      </c>
      <c r="S21" s="25">
        <v>141</v>
      </c>
      <c r="T21" s="25">
        <v>162</v>
      </c>
      <c r="U21" s="25">
        <v>138</v>
      </c>
      <c r="V21" s="25">
        <v>183</v>
      </c>
      <c r="W21" s="25">
        <v>183</v>
      </c>
      <c r="X21" s="25">
        <v>145</v>
      </c>
      <c r="Y21" s="25">
        <v>157</v>
      </c>
      <c r="Z21" s="25">
        <v>186</v>
      </c>
      <c r="AA21" s="25">
        <v>199</v>
      </c>
      <c r="AB21" s="25">
        <v>330</v>
      </c>
      <c r="AC21" s="25">
        <v>295</v>
      </c>
      <c r="AD21" s="25">
        <v>237</v>
      </c>
      <c r="AE21" s="25">
        <v>256</v>
      </c>
      <c r="AF21" s="25">
        <v>211</v>
      </c>
      <c r="AG21" s="25">
        <v>234</v>
      </c>
      <c r="AH21" s="25">
        <v>184</v>
      </c>
      <c r="AI21" s="25">
        <v>88</v>
      </c>
    </row>
    <row r="22" spans="1:35" ht="15.75" thickBot="1" x14ac:dyDescent="0.3">
      <c r="A22" s="30" t="s">
        <v>241</v>
      </c>
      <c r="B22" s="24">
        <v>132</v>
      </c>
      <c r="C22" s="25">
        <v>1</v>
      </c>
      <c r="D22" s="25">
        <v>2</v>
      </c>
      <c r="E22" s="25">
        <v>0</v>
      </c>
      <c r="F22" s="25">
        <v>0</v>
      </c>
      <c r="G22" s="25">
        <v>0</v>
      </c>
      <c r="H22" s="25">
        <v>1</v>
      </c>
      <c r="I22" s="25">
        <v>1</v>
      </c>
      <c r="J22" s="25">
        <v>2</v>
      </c>
      <c r="K22" s="25">
        <v>1</v>
      </c>
      <c r="L22" s="25">
        <v>0</v>
      </c>
      <c r="M22" s="25">
        <v>0</v>
      </c>
      <c r="N22" s="25">
        <v>1</v>
      </c>
      <c r="O22" s="25">
        <v>1</v>
      </c>
      <c r="P22" s="25">
        <v>3</v>
      </c>
      <c r="Q22" s="25">
        <v>2</v>
      </c>
      <c r="R22" s="25">
        <v>7</v>
      </c>
      <c r="S22" s="25">
        <v>0</v>
      </c>
      <c r="T22" s="25">
        <v>2</v>
      </c>
      <c r="U22" s="25">
        <v>0</v>
      </c>
      <c r="V22" s="25">
        <v>1</v>
      </c>
      <c r="W22" s="25">
        <v>1</v>
      </c>
      <c r="X22" s="25">
        <v>11</v>
      </c>
      <c r="Y22" s="25">
        <v>2</v>
      </c>
      <c r="Z22" s="25">
        <v>8</v>
      </c>
      <c r="AA22" s="25">
        <v>5</v>
      </c>
      <c r="AB22" s="25">
        <v>3</v>
      </c>
      <c r="AC22" s="25">
        <v>7</v>
      </c>
      <c r="AD22" s="25">
        <v>19</v>
      </c>
      <c r="AE22" s="25">
        <v>13</v>
      </c>
      <c r="AF22" s="25">
        <v>8</v>
      </c>
      <c r="AG22" s="25">
        <v>9</v>
      </c>
      <c r="AH22" s="25">
        <v>17</v>
      </c>
      <c r="AI22" s="25">
        <v>4</v>
      </c>
    </row>
    <row r="23" spans="1:35" ht="15.75" thickBot="1" x14ac:dyDescent="0.3">
      <c r="A23" s="30" t="s">
        <v>242</v>
      </c>
      <c r="B23" s="24">
        <v>81</v>
      </c>
      <c r="C23" s="25">
        <v>1</v>
      </c>
      <c r="D23" s="25">
        <v>0</v>
      </c>
      <c r="E23" s="25">
        <v>1</v>
      </c>
      <c r="F23" s="25">
        <v>1</v>
      </c>
      <c r="G23" s="25">
        <v>0</v>
      </c>
      <c r="H23" s="25">
        <v>2</v>
      </c>
      <c r="I23" s="25">
        <v>0</v>
      </c>
      <c r="J23" s="25">
        <v>1</v>
      </c>
      <c r="K23" s="25">
        <v>0</v>
      </c>
      <c r="L23" s="25">
        <v>0</v>
      </c>
      <c r="M23" s="25">
        <v>1</v>
      </c>
      <c r="N23" s="25">
        <v>0</v>
      </c>
      <c r="O23" s="25">
        <v>1</v>
      </c>
      <c r="P23" s="25">
        <v>2</v>
      </c>
      <c r="Q23" s="25">
        <v>2</v>
      </c>
      <c r="R23" s="25">
        <v>0</v>
      </c>
      <c r="S23" s="25">
        <v>3</v>
      </c>
      <c r="T23" s="25">
        <v>1</v>
      </c>
      <c r="U23" s="25">
        <v>3</v>
      </c>
      <c r="V23" s="25">
        <v>5</v>
      </c>
      <c r="W23" s="25">
        <v>2</v>
      </c>
      <c r="X23" s="25">
        <v>2</v>
      </c>
      <c r="Y23" s="25">
        <v>3</v>
      </c>
      <c r="Z23" s="25">
        <v>3</v>
      </c>
      <c r="AA23" s="25">
        <v>5</v>
      </c>
      <c r="AB23" s="25">
        <v>6</v>
      </c>
      <c r="AC23" s="25">
        <v>6</v>
      </c>
      <c r="AD23" s="25">
        <v>2</v>
      </c>
      <c r="AE23" s="25">
        <v>8</v>
      </c>
      <c r="AF23" s="25">
        <v>9</v>
      </c>
      <c r="AG23" s="25">
        <v>8</v>
      </c>
      <c r="AH23" s="25">
        <v>2</v>
      </c>
      <c r="AI23" s="25">
        <v>1</v>
      </c>
    </row>
    <row r="24" spans="1:35" ht="15.75" thickBot="1" x14ac:dyDescent="0.3">
      <c r="A24" s="30" t="s">
        <v>243</v>
      </c>
      <c r="B24" s="24">
        <v>946</v>
      </c>
      <c r="C24" s="25">
        <v>13</v>
      </c>
      <c r="D24" s="25">
        <v>8</v>
      </c>
      <c r="E24" s="25">
        <v>7</v>
      </c>
      <c r="F24" s="25">
        <v>7</v>
      </c>
      <c r="G24" s="25">
        <v>8</v>
      </c>
      <c r="H24" s="25">
        <v>9</v>
      </c>
      <c r="I24" s="25">
        <v>13</v>
      </c>
      <c r="J24" s="25">
        <v>7</v>
      </c>
      <c r="K24" s="25">
        <v>10</v>
      </c>
      <c r="L24" s="25">
        <v>22</v>
      </c>
      <c r="M24" s="25">
        <v>14</v>
      </c>
      <c r="N24" s="25">
        <v>25</v>
      </c>
      <c r="O24" s="25">
        <v>29</v>
      </c>
      <c r="P24" s="25">
        <v>40</v>
      </c>
      <c r="Q24" s="25">
        <v>22</v>
      </c>
      <c r="R24" s="25">
        <v>23</v>
      </c>
      <c r="S24" s="25">
        <v>24</v>
      </c>
      <c r="T24" s="25">
        <v>35</v>
      </c>
      <c r="U24" s="25">
        <v>53</v>
      </c>
      <c r="V24" s="25">
        <v>28</v>
      </c>
      <c r="W24" s="25">
        <v>40</v>
      </c>
      <c r="X24" s="25">
        <v>14</v>
      </c>
      <c r="Y24" s="25">
        <v>42</v>
      </c>
      <c r="Z24" s="25">
        <v>48</v>
      </c>
      <c r="AA24" s="25">
        <v>55</v>
      </c>
      <c r="AB24" s="25">
        <v>65</v>
      </c>
      <c r="AC24" s="25">
        <v>45</v>
      </c>
      <c r="AD24" s="25">
        <v>54</v>
      </c>
      <c r="AE24" s="25">
        <v>41</v>
      </c>
      <c r="AF24" s="25">
        <v>47</v>
      </c>
      <c r="AG24" s="25">
        <v>44</v>
      </c>
      <c r="AH24" s="25">
        <v>48</v>
      </c>
      <c r="AI24" s="25">
        <v>6</v>
      </c>
    </row>
    <row r="25" spans="1:35" ht="15.75" thickBot="1" x14ac:dyDescent="0.3">
      <c r="A25" s="30" t="s">
        <v>244</v>
      </c>
      <c r="B25" s="24">
        <v>92</v>
      </c>
      <c r="C25" s="25">
        <v>2</v>
      </c>
      <c r="D25" s="25">
        <v>1</v>
      </c>
      <c r="E25" s="25">
        <v>1</v>
      </c>
      <c r="F25" s="25">
        <v>3</v>
      </c>
      <c r="G25" s="25">
        <v>1</v>
      </c>
      <c r="H25" s="25">
        <v>3</v>
      </c>
      <c r="I25" s="25">
        <v>2</v>
      </c>
      <c r="J25" s="25">
        <v>1</v>
      </c>
      <c r="K25" s="25">
        <v>2</v>
      </c>
      <c r="L25" s="25">
        <v>5</v>
      </c>
      <c r="M25" s="25">
        <v>0</v>
      </c>
      <c r="N25" s="25">
        <v>3</v>
      </c>
      <c r="O25" s="25">
        <v>3</v>
      </c>
      <c r="P25" s="25">
        <v>5</v>
      </c>
      <c r="Q25" s="25">
        <v>1</v>
      </c>
      <c r="R25" s="25">
        <v>6</v>
      </c>
      <c r="S25" s="25">
        <v>5</v>
      </c>
      <c r="T25" s="25">
        <v>2</v>
      </c>
      <c r="U25" s="25">
        <v>2</v>
      </c>
      <c r="V25" s="25">
        <v>3</v>
      </c>
      <c r="W25" s="25">
        <v>2</v>
      </c>
      <c r="X25" s="25">
        <v>6</v>
      </c>
      <c r="Y25" s="25">
        <v>4</v>
      </c>
      <c r="Z25" s="25">
        <v>3</v>
      </c>
      <c r="AA25" s="25">
        <v>5</v>
      </c>
      <c r="AB25" s="25">
        <v>4</v>
      </c>
      <c r="AC25" s="25">
        <v>5</v>
      </c>
      <c r="AD25" s="25">
        <v>2</v>
      </c>
      <c r="AE25" s="25">
        <v>3</v>
      </c>
      <c r="AF25" s="25">
        <v>1</v>
      </c>
      <c r="AG25" s="25">
        <v>2</v>
      </c>
      <c r="AH25" s="25">
        <v>3</v>
      </c>
      <c r="AI25" s="25">
        <v>1</v>
      </c>
    </row>
    <row r="26" spans="1:35" ht="15.75" thickBot="1" x14ac:dyDescent="0.3">
      <c r="A26" s="30" t="s">
        <v>245</v>
      </c>
      <c r="B26" s="24">
        <v>73</v>
      </c>
      <c r="C26" s="25">
        <v>2</v>
      </c>
      <c r="D26" s="25">
        <v>0</v>
      </c>
      <c r="E26" s="25">
        <v>2</v>
      </c>
      <c r="F26" s="25">
        <v>0</v>
      </c>
      <c r="G26" s="25">
        <v>1</v>
      </c>
      <c r="H26" s="25">
        <v>1</v>
      </c>
      <c r="I26" s="25">
        <v>3</v>
      </c>
      <c r="J26" s="25">
        <v>0</v>
      </c>
      <c r="K26" s="25">
        <v>3</v>
      </c>
      <c r="L26" s="25">
        <v>1</v>
      </c>
      <c r="M26" s="25">
        <v>0</v>
      </c>
      <c r="N26" s="25">
        <v>2</v>
      </c>
      <c r="O26" s="25">
        <v>1</v>
      </c>
      <c r="P26" s="25">
        <v>2</v>
      </c>
      <c r="Q26" s="25">
        <v>0</v>
      </c>
      <c r="R26" s="25">
        <v>1</v>
      </c>
      <c r="S26" s="25">
        <v>4</v>
      </c>
      <c r="T26" s="25">
        <v>2</v>
      </c>
      <c r="U26" s="25">
        <v>11</v>
      </c>
      <c r="V26" s="25">
        <v>2</v>
      </c>
      <c r="W26" s="25">
        <v>5</v>
      </c>
      <c r="X26" s="25">
        <v>3</v>
      </c>
      <c r="Y26" s="25">
        <v>1</v>
      </c>
      <c r="Z26" s="25">
        <v>1</v>
      </c>
      <c r="AA26" s="25">
        <v>1</v>
      </c>
      <c r="AB26" s="25">
        <v>3</v>
      </c>
      <c r="AC26" s="25">
        <v>1</v>
      </c>
      <c r="AD26" s="25">
        <v>2</v>
      </c>
      <c r="AE26" s="25">
        <v>2</v>
      </c>
      <c r="AF26" s="25">
        <v>5</v>
      </c>
      <c r="AG26" s="25">
        <v>8</v>
      </c>
      <c r="AH26" s="25">
        <v>0</v>
      </c>
      <c r="AI26" s="25">
        <v>3</v>
      </c>
    </row>
    <row r="27" spans="1:35" ht="15.75" thickBot="1" x14ac:dyDescent="0.3">
      <c r="A27" s="30" t="s">
        <v>246</v>
      </c>
      <c r="B27" s="24">
        <v>96</v>
      </c>
      <c r="C27" s="25">
        <v>2</v>
      </c>
      <c r="D27" s="25">
        <v>4</v>
      </c>
      <c r="E27" s="25">
        <v>6</v>
      </c>
      <c r="F27" s="25">
        <v>4</v>
      </c>
      <c r="G27" s="25">
        <v>6</v>
      </c>
      <c r="H27" s="25">
        <v>7</v>
      </c>
      <c r="I27" s="25">
        <v>6</v>
      </c>
      <c r="J27" s="25">
        <v>2</v>
      </c>
      <c r="K27" s="25">
        <v>3</v>
      </c>
      <c r="L27" s="25">
        <v>1</v>
      </c>
      <c r="M27" s="25">
        <v>2</v>
      </c>
      <c r="N27" s="25">
        <v>3</v>
      </c>
      <c r="O27" s="25">
        <v>3</v>
      </c>
      <c r="P27" s="25">
        <v>4</v>
      </c>
      <c r="Q27" s="25">
        <v>3</v>
      </c>
      <c r="R27" s="25">
        <v>6</v>
      </c>
      <c r="S27" s="25">
        <v>1</v>
      </c>
      <c r="T27" s="25">
        <v>4</v>
      </c>
      <c r="U27" s="25">
        <v>3</v>
      </c>
      <c r="V27" s="25">
        <v>1</v>
      </c>
      <c r="W27" s="25">
        <v>1</v>
      </c>
      <c r="X27" s="25">
        <v>2</v>
      </c>
      <c r="Y27" s="25">
        <v>2</v>
      </c>
      <c r="Z27" s="25">
        <v>3</v>
      </c>
      <c r="AA27" s="25">
        <v>1</v>
      </c>
      <c r="AB27" s="25">
        <v>3</v>
      </c>
      <c r="AC27" s="25">
        <v>2</v>
      </c>
      <c r="AD27" s="25">
        <v>2</v>
      </c>
      <c r="AE27" s="25">
        <v>1</v>
      </c>
      <c r="AF27" s="25">
        <v>2</v>
      </c>
      <c r="AG27" s="25">
        <v>4</v>
      </c>
      <c r="AH27" s="25">
        <v>2</v>
      </c>
      <c r="AI27" s="25">
        <v>0</v>
      </c>
    </row>
    <row r="28" spans="1:35" ht="15.75" thickBot="1" x14ac:dyDescent="0.3">
      <c r="A28" s="30" t="s">
        <v>247</v>
      </c>
      <c r="B28" s="24">
        <v>3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1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1</v>
      </c>
      <c r="AB28" s="25">
        <v>0</v>
      </c>
      <c r="AC28" s="25">
        <v>0</v>
      </c>
      <c r="AD28" s="25">
        <v>0</v>
      </c>
      <c r="AE28" s="25">
        <v>0</v>
      </c>
      <c r="AF28" s="25">
        <v>1</v>
      </c>
      <c r="AG28" s="25">
        <v>0</v>
      </c>
      <c r="AH28" s="25">
        <v>0</v>
      </c>
      <c r="AI28" s="25">
        <v>0</v>
      </c>
    </row>
    <row r="29" spans="1:35" ht="15.75" thickBot="1" x14ac:dyDescent="0.3">
      <c r="A29" s="30" t="s">
        <v>248</v>
      </c>
      <c r="B29" s="24">
        <v>3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1</v>
      </c>
      <c r="Q29" s="25">
        <v>0</v>
      </c>
      <c r="R29" s="25">
        <v>0</v>
      </c>
      <c r="S29" s="25">
        <v>0</v>
      </c>
      <c r="T29" s="25">
        <v>0</v>
      </c>
      <c r="U29" s="25">
        <v>1</v>
      </c>
      <c r="V29" s="25">
        <v>0</v>
      </c>
      <c r="W29" s="25">
        <v>0</v>
      </c>
      <c r="X29" s="25">
        <v>0</v>
      </c>
      <c r="Y29" s="25">
        <v>0</v>
      </c>
      <c r="Z29" s="25">
        <v>1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</row>
    <row r="30" spans="1:35" ht="15.75" thickBot="1" x14ac:dyDescent="0.3">
      <c r="A30" s="30" t="s">
        <v>249</v>
      </c>
      <c r="B30" s="24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</row>
    <row r="31" spans="1:35" ht="15.75" thickBot="1" x14ac:dyDescent="0.3">
      <c r="A31" s="30" t="s">
        <v>250</v>
      </c>
      <c r="B31" s="24">
        <v>7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1</v>
      </c>
      <c r="L31" s="25">
        <v>0</v>
      </c>
      <c r="M31" s="25">
        <v>0</v>
      </c>
      <c r="N31" s="25">
        <v>0</v>
      </c>
      <c r="O31" s="25">
        <v>0</v>
      </c>
      <c r="P31" s="25">
        <v>1</v>
      </c>
      <c r="Q31" s="25">
        <v>0</v>
      </c>
      <c r="R31" s="25">
        <v>0</v>
      </c>
      <c r="S31" s="25">
        <v>0</v>
      </c>
      <c r="T31" s="25">
        <v>1</v>
      </c>
      <c r="U31" s="25">
        <v>1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1</v>
      </c>
      <c r="AE31" s="25">
        <v>0</v>
      </c>
      <c r="AF31" s="25">
        <v>0</v>
      </c>
      <c r="AG31" s="25">
        <v>1</v>
      </c>
      <c r="AH31" s="25">
        <v>1</v>
      </c>
      <c r="AI31" s="25">
        <v>0</v>
      </c>
    </row>
    <row r="32" spans="1:35" ht="15.75" thickBot="1" x14ac:dyDescent="0.3">
      <c r="A32" s="30" t="s">
        <v>251</v>
      </c>
      <c r="B32" s="24">
        <v>83</v>
      </c>
      <c r="C32" s="25">
        <v>2</v>
      </c>
      <c r="D32" s="25">
        <v>4</v>
      </c>
      <c r="E32" s="25">
        <v>6</v>
      </c>
      <c r="F32" s="25">
        <v>4</v>
      </c>
      <c r="G32" s="25">
        <v>6</v>
      </c>
      <c r="H32" s="25">
        <v>7</v>
      </c>
      <c r="I32" s="25">
        <v>6</v>
      </c>
      <c r="J32" s="25">
        <v>2</v>
      </c>
      <c r="K32" s="25">
        <v>2</v>
      </c>
      <c r="L32" s="25">
        <v>1</v>
      </c>
      <c r="M32" s="25">
        <v>2</v>
      </c>
      <c r="N32" s="25">
        <v>3</v>
      </c>
      <c r="O32" s="25">
        <v>3</v>
      </c>
      <c r="P32" s="25">
        <v>2</v>
      </c>
      <c r="Q32" s="25">
        <v>2</v>
      </c>
      <c r="R32" s="25">
        <v>6</v>
      </c>
      <c r="S32" s="25">
        <v>1</v>
      </c>
      <c r="T32" s="25">
        <v>3</v>
      </c>
      <c r="U32" s="25">
        <v>1</v>
      </c>
      <c r="V32" s="25">
        <v>1</v>
      </c>
      <c r="W32" s="25">
        <v>1</v>
      </c>
      <c r="X32" s="25">
        <v>2</v>
      </c>
      <c r="Y32" s="25">
        <v>2</v>
      </c>
      <c r="Z32" s="25">
        <v>2</v>
      </c>
      <c r="AA32" s="25">
        <v>0</v>
      </c>
      <c r="AB32" s="25">
        <v>3</v>
      </c>
      <c r="AC32" s="25">
        <v>2</v>
      </c>
      <c r="AD32" s="25">
        <v>1</v>
      </c>
      <c r="AE32" s="25">
        <v>1</v>
      </c>
      <c r="AF32" s="25">
        <v>1</v>
      </c>
      <c r="AG32" s="25">
        <v>3</v>
      </c>
      <c r="AH32" s="25">
        <v>1</v>
      </c>
      <c r="AI32" s="25">
        <v>0</v>
      </c>
    </row>
    <row r="33" spans="1:35" ht="15.75" thickBot="1" x14ac:dyDescent="0.3">
      <c r="A33" s="30" t="s">
        <v>252</v>
      </c>
      <c r="B33" s="24">
        <v>1541</v>
      </c>
      <c r="C33" s="25">
        <v>73</v>
      </c>
      <c r="D33" s="25">
        <v>59</v>
      </c>
      <c r="E33" s="25">
        <v>60</v>
      </c>
      <c r="F33" s="25">
        <v>62</v>
      </c>
      <c r="G33" s="25">
        <v>67</v>
      </c>
      <c r="H33" s="25">
        <v>56</v>
      </c>
      <c r="I33" s="25">
        <v>61</v>
      </c>
      <c r="J33" s="25">
        <v>55</v>
      </c>
      <c r="K33" s="25">
        <v>48</v>
      </c>
      <c r="L33" s="25">
        <v>62</v>
      </c>
      <c r="M33" s="25">
        <v>49</v>
      </c>
      <c r="N33" s="25">
        <v>56</v>
      </c>
      <c r="O33" s="25">
        <v>49</v>
      </c>
      <c r="P33" s="25">
        <v>56</v>
      </c>
      <c r="Q33" s="25">
        <v>47</v>
      </c>
      <c r="R33" s="25">
        <v>49</v>
      </c>
      <c r="S33" s="25">
        <v>45</v>
      </c>
      <c r="T33" s="25">
        <v>53</v>
      </c>
      <c r="U33" s="25">
        <v>33</v>
      </c>
      <c r="V33" s="25">
        <v>34</v>
      </c>
      <c r="W33" s="25">
        <v>49</v>
      </c>
      <c r="X33" s="25">
        <v>48</v>
      </c>
      <c r="Y33" s="25">
        <v>43</v>
      </c>
      <c r="Z33" s="25">
        <v>37</v>
      </c>
      <c r="AA33" s="25">
        <v>54</v>
      </c>
      <c r="AB33" s="25">
        <v>36</v>
      </c>
      <c r="AC33" s="25">
        <v>33</v>
      </c>
      <c r="AD33" s="25">
        <v>21</v>
      </c>
      <c r="AE33" s="25">
        <v>24</v>
      </c>
      <c r="AF33" s="25">
        <v>35</v>
      </c>
      <c r="AG33" s="25">
        <v>41</v>
      </c>
      <c r="AH33" s="25">
        <v>32</v>
      </c>
      <c r="AI33" s="25">
        <v>14</v>
      </c>
    </row>
    <row r="34" spans="1:35" ht="15.75" thickBot="1" x14ac:dyDescent="0.3">
      <c r="A34" s="30" t="s">
        <v>253</v>
      </c>
      <c r="B34" s="24">
        <v>1</v>
      </c>
      <c r="C34" s="25">
        <v>0</v>
      </c>
      <c r="D34" s="25">
        <v>0</v>
      </c>
      <c r="E34" s="25">
        <v>1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</row>
    <row r="35" spans="1:35" ht="15.75" thickBot="1" x14ac:dyDescent="0.3">
      <c r="A35" s="30" t="s">
        <v>254</v>
      </c>
      <c r="B35" s="24">
        <v>1540</v>
      </c>
      <c r="C35" s="25">
        <v>73</v>
      </c>
      <c r="D35" s="25">
        <v>59</v>
      </c>
      <c r="E35" s="25">
        <v>59</v>
      </c>
      <c r="F35" s="25">
        <v>62</v>
      </c>
      <c r="G35" s="25">
        <v>67</v>
      </c>
      <c r="H35" s="25">
        <v>56</v>
      </c>
      <c r="I35" s="25">
        <v>61</v>
      </c>
      <c r="J35" s="25">
        <v>55</v>
      </c>
      <c r="K35" s="25">
        <v>48</v>
      </c>
      <c r="L35" s="25">
        <v>62</v>
      </c>
      <c r="M35" s="25">
        <v>49</v>
      </c>
      <c r="N35" s="25">
        <v>56</v>
      </c>
      <c r="O35" s="25">
        <v>49</v>
      </c>
      <c r="P35" s="25">
        <v>56</v>
      </c>
      <c r="Q35" s="25">
        <v>47</v>
      </c>
      <c r="R35" s="25">
        <v>49</v>
      </c>
      <c r="S35" s="25">
        <v>45</v>
      </c>
      <c r="T35" s="25">
        <v>53</v>
      </c>
      <c r="U35" s="25">
        <v>33</v>
      </c>
      <c r="V35" s="25">
        <v>34</v>
      </c>
      <c r="W35" s="25">
        <v>49</v>
      </c>
      <c r="X35" s="25">
        <v>48</v>
      </c>
      <c r="Y35" s="25">
        <v>43</v>
      </c>
      <c r="Z35" s="25">
        <v>37</v>
      </c>
      <c r="AA35" s="25">
        <v>54</v>
      </c>
      <c r="AB35" s="25">
        <v>36</v>
      </c>
      <c r="AC35" s="25">
        <v>33</v>
      </c>
      <c r="AD35" s="25">
        <v>21</v>
      </c>
      <c r="AE35" s="25">
        <v>24</v>
      </c>
      <c r="AF35" s="25">
        <v>35</v>
      </c>
      <c r="AG35" s="25">
        <v>41</v>
      </c>
      <c r="AH35" s="25">
        <v>32</v>
      </c>
      <c r="AI35" s="25">
        <v>14</v>
      </c>
    </row>
    <row r="36" spans="1:35" ht="15.75" thickBot="1" x14ac:dyDescent="0.3">
      <c r="A36" s="30" t="s">
        <v>255</v>
      </c>
      <c r="B36" s="24">
        <v>1040</v>
      </c>
      <c r="C36" s="25">
        <v>40</v>
      </c>
      <c r="D36" s="25">
        <v>36</v>
      </c>
      <c r="E36" s="25">
        <v>35</v>
      </c>
      <c r="F36" s="25">
        <v>25</v>
      </c>
      <c r="G36" s="25">
        <v>38</v>
      </c>
      <c r="H36" s="25">
        <v>4</v>
      </c>
      <c r="I36" s="25">
        <v>26</v>
      </c>
      <c r="J36" s="25">
        <v>55</v>
      </c>
      <c r="K36" s="25">
        <v>59</v>
      </c>
      <c r="L36" s="25">
        <v>28</v>
      </c>
      <c r="M36" s="25">
        <v>30</v>
      </c>
      <c r="N36" s="25">
        <v>82</v>
      </c>
      <c r="O36" s="25">
        <v>55</v>
      </c>
      <c r="P36" s="25">
        <v>43</v>
      </c>
      <c r="Q36" s="25">
        <v>40</v>
      </c>
      <c r="R36" s="25">
        <v>38</v>
      </c>
      <c r="S36" s="25">
        <v>13</v>
      </c>
      <c r="T36" s="25">
        <v>43</v>
      </c>
      <c r="U36" s="25">
        <v>7</v>
      </c>
      <c r="V36" s="25">
        <v>28</v>
      </c>
      <c r="W36" s="25">
        <v>17</v>
      </c>
      <c r="X36" s="25">
        <v>24</v>
      </c>
      <c r="Y36" s="25">
        <v>24</v>
      </c>
      <c r="Z36" s="25">
        <v>41</v>
      </c>
      <c r="AA36" s="25">
        <v>21</v>
      </c>
      <c r="AB36" s="25">
        <v>18</v>
      </c>
      <c r="AC36" s="25">
        <v>25</v>
      </c>
      <c r="AD36" s="25">
        <v>29</v>
      </c>
      <c r="AE36" s="25">
        <v>21</v>
      </c>
      <c r="AF36" s="25">
        <v>29</v>
      </c>
      <c r="AG36" s="25">
        <v>28</v>
      </c>
      <c r="AH36" s="25">
        <v>21</v>
      </c>
      <c r="AI36" s="25">
        <v>17</v>
      </c>
    </row>
    <row r="37" spans="1:35" ht="15.75" thickBot="1" x14ac:dyDescent="0.3">
      <c r="A37" s="30" t="s">
        <v>256</v>
      </c>
      <c r="B37" s="24">
        <v>8036</v>
      </c>
      <c r="C37" s="25">
        <v>310</v>
      </c>
      <c r="D37" s="25">
        <v>294</v>
      </c>
      <c r="E37" s="25">
        <v>287</v>
      </c>
      <c r="F37" s="25">
        <v>313</v>
      </c>
      <c r="G37" s="25">
        <v>279</v>
      </c>
      <c r="H37" s="25">
        <v>334</v>
      </c>
      <c r="I37" s="25">
        <v>286</v>
      </c>
      <c r="J37" s="25">
        <v>276</v>
      </c>
      <c r="K37" s="25">
        <v>271</v>
      </c>
      <c r="L37" s="25">
        <v>259</v>
      </c>
      <c r="M37" s="25">
        <v>299</v>
      </c>
      <c r="N37" s="25">
        <v>280</v>
      </c>
      <c r="O37" s="25">
        <v>261</v>
      </c>
      <c r="P37" s="25">
        <v>276</v>
      </c>
      <c r="Q37" s="25">
        <v>256</v>
      </c>
      <c r="R37" s="25">
        <v>275</v>
      </c>
      <c r="S37" s="25">
        <v>222</v>
      </c>
      <c r="T37" s="25">
        <v>231</v>
      </c>
      <c r="U37" s="25">
        <v>229</v>
      </c>
      <c r="V37" s="25">
        <v>225</v>
      </c>
      <c r="W37" s="25">
        <v>235</v>
      </c>
      <c r="X37" s="25">
        <v>184</v>
      </c>
      <c r="Y37" s="25">
        <v>223</v>
      </c>
      <c r="Z37" s="25">
        <v>228</v>
      </c>
      <c r="AA37" s="25">
        <v>228</v>
      </c>
      <c r="AB37" s="25">
        <v>190</v>
      </c>
      <c r="AC37" s="25">
        <v>183</v>
      </c>
      <c r="AD37" s="25">
        <v>153</v>
      </c>
      <c r="AE37" s="25">
        <v>220</v>
      </c>
      <c r="AF37" s="25">
        <v>214</v>
      </c>
      <c r="AG37" s="25">
        <v>216</v>
      </c>
      <c r="AH37" s="25">
        <v>220</v>
      </c>
      <c r="AI37" s="25">
        <v>79</v>
      </c>
    </row>
    <row r="38" spans="1:35" ht="15.75" thickBot="1" x14ac:dyDescent="0.3">
      <c r="A38" s="30" t="s">
        <v>257</v>
      </c>
      <c r="B38" s="24">
        <v>0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</row>
    <row r="39" spans="1:35" ht="15.75" thickBot="1" x14ac:dyDescent="0.3">
      <c r="A39" s="30" t="s">
        <v>258</v>
      </c>
      <c r="B39" s="24">
        <v>0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</row>
    <row r="40" spans="1:35" ht="15.75" thickBot="1" x14ac:dyDescent="0.3">
      <c r="A40" s="30" t="s">
        <v>259</v>
      </c>
      <c r="B40" s="24">
        <v>0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</row>
    <row r="41" spans="1:35" ht="15.75" thickBot="1" x14ac:dyDescent="0.3">
      <c r="A41" s="30" t="s">
        <v>260</v>
      </c>
      <c r="B41" s="24">
        <v>0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</row>
    <row r="42" spans="1:35" ht="15.75" thickBot="1" x14ac:dyDescent="0.3">
      <c r="A42" s="30" t="s">
        <v>261</v>
      </c>
      <c r="B42" s="24">
        <v>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</row>
    <row r="43" spans="1:35" ht="15.75" thickBot="1" x14ac:dyDescent="0.3">
      <c r="A43" s="30" t="s">
        <v>262</v>
      </c>
      <c r="B43" s="24">
        <v>0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</row>
    <row r="44" spans="1:35" ht="15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</row>
    <row r="45" spans="1:35" ht="18" customHeight="1" thickBot="1" x14ac:dyDescent="0.3">
      <c r="A45" s="37" t="s">
        <v>263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</row>
    <row r="46" spans="1:35" ht="15.75" thickBot="1" x14ac:dyDescent="0.3">
      <c r="A46" s="38" t="s">
        <v>264</v>
      </c>
      <c r="B46" s="39" t="s">
        <v>283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1"/>
    </row>
    <row r="47" spans="1:35" ht="15.75" thickBot="1" x14ac:dyDescent="0.3">
      <c r="A47" s="33"/>
      <c r="B47" s="22" t="s">
        <v>185</v>
      </c>
      <c r="C47" s="30" t="s">
        <v>186</v>
      </c>
      <c r="D47" s="30" t="s">
        <v>187</v>
      </c>
      <c r="E47" s="30" t="s">
        <v>188</v>
      </c>
      <c r="F47" s="30" t="s">
        <v>189</v>
      </c>
      <c r="G47" s="30" t="s">
        <v>190</v>
      </c>
      <c r="H47" s="30" t="s">
        <v>191</v>
      </c>
      <c r="I47" s="30" t="s">
        <v>192</v>
      </c>
      <c r="J47" s="30" t="s">
        <v>193</v>
      </c>
      <c r="K47" s="30" t="s">
        <v>194</v>
      </c>
      <c r="L47" s="30" t="s">
        <v>195</v>
      </c>
      <c r="M47" s="30" t="s">
        <v>196</v>
      </c>
      <c r="N47" s="30" t="s">
        <v>197</v>
      </c>
      <c r="O47" s="30" t="s">
        <v>198</v>
      </c>
      <c r="P47" s="30" t="s">
        <v>199</v>
      </c>
      <c r="Q47" s="30" t="s">
        <v>200</v>
      </c>
      <c r="R47" s="30" t="s">
        <v>201</v>
      </c>
      <c r="S47" s="30" t="s">
        <v>202</v>
      </c>
      <c r="T47" s="30" t="s">
        <v>203</v>
      </c>
      <c r="U47" s="30" t="s">
        <v>204</v>
      </c>
      <c r="V47" s="30" t="s">
        <v>205</v>
      </c>
      <c r="W47" s="30" t="s">
        <v>206</v>
      </c>
      <c r="X47" s="30" t="s">
        <v>207</v>
      </c>
      <c r="Y47" s="30" t="s">
        <v>208</v>
      </c>
      <c r="Z47" s="30" t="s">
        <v>209</v>
      </c>
      <c r="AA47" s="30" t="s">
        <v>210</v>
      </c>
      <c r="AB47" s="30" t="s">
        <v>211</v>
      </c>
      <c r="AC47" s="30" t="s">
        <v>212</v>
      </c>
      <c r="AD47" s="30" t="s">
        <v>213</v>
      </c>
      <c r="AE47" s="30" t="s">
        <v>214</v>
      </c>
      <c r="AF47" s="30" t="s">
        <v>215</v>
      </c>
      <c r="AG47" s="30" t="s">
        <v>216</v>
      </c>
      <c r="AH47" s="30" t="s">
        <v>217</v>
      </c>
      <c r="AI47" s="30" t="s">
        <v>218</v>
      </c>
    </row>
    <row r="48" spans="1:35" ht="15.75" thickBot="1" x14ac:dyDescent="0.3">
      <c r="A48" s="30" t="s">
        <v>238</v>
      </c>
      <c r="B48" s="24">
        <v>660</v>
      </c>
      <c r="C48" s="25">
        <v>26</v>
      </c>
      <c r="D48" s="25">
        <v>22</v>
      </c>
      <c r="E48" s="25">
        <v>9</v>
      </c>
      <c r="F48" s="25">
        <v>18</v>
      </c>
      <c r="G48" s="25">
        <v>16</v>
      </c>
      <c r="H48" s="25">
        <v>15</v>
      </c>
      <c r="I48" s="25">
        <v>18</v>
      </c>
      <c r="J48" s="25">
        <v>16</v>
      </c>
      <c r="K48" s="25">
        <v>14</v>
      </c>
      <c r="L48" s="25">
        <v>17</v>
      </c>
      <c r="M48" s="25">
        <v>29</v>
      </c>
      <c r="N48" s="25">
        <v>28</v>
      </c>
      <c r="O48" s="25">
        <v>24</v>
      </c>
      <c r="P48" s="25">
        <v>22</v>
      </c>
      <c r="Q48" s="25">
        <v>19</v>
      </c>
      <c r="R48" s="25">
        <v>21</v>
      </c>
      <c r="S48" s="25">
        <v>15</v>
      </c>
      <c r="T48" s="25">
        <v>24</v>
      </c>
      <c r="U48" s="25">
        <v>17</v>
      </c>
      <c r="V48" s="25">
        <v>20</v>
      </c>
      <c r="W48" s="25">
        <v>22</v>
      </c>
      <c r="X48" s="25">
        <v>15</v>
      </c>
      <c r="Y48" s="25">
        <v>15</v>
      </c>
      <c r="Z48" s="25">
        <v>19</v>
      </c>
      <c r="AA48" s="25">
        <v>38</v>
      </c>
      <c r="AB48" s="25">
        <v>21</v>
      </c>
      <c r="AC48" s="25">
        <v>26</v>
      </c>
      <c r="AD48" s="25">
        <v>21</v>
      </c>
      <c r="AE48" s="25">
        <v>23</v>
      </c>
      <c r="AF48" s="25">
        <v>19</v>
      </c>
      <c r="AG48" s="25">
        <v>24</v>
      </c>
      <c r="AH48" s="25">
        <v>20</v>
      </c>
      <c r="AI48" s="25">
        <v>7</v>
      </c>
    </row>
    <row r="49" spans="1:35" ht="15.75" thickBot="1" x14ac:dyDescent="0.3">
      <c r="A49" s="30" t="s">
        <v>239</v>
      </c>
      <c r="B49" s="24">
        <v>388</v>
      </c>
      <c r="C49" s="25">
        <v>12</v>
      </c>
      <c r="D49" s="25">
        <v>8</v>
      </c>
      <c r="E49" s="25">
        <v>3</v>
      </c>
      <c r="F49" s="25">
        <v>4</v>
      </c>
      <c r="G49" s="25">
        <v>9</v>
      </c>
      <c r="H49" s="25">
        <v>8</v>
      </c>
      <c r="I49" s="25">
        <v>5</v>
      </c>
      <c r="J49" s="25">
        <v>4</v>
      </c>
      <c r="K49" s="25">
        <v>5</v>
      </c>
      <c r="L49" s="25">
        <v>10</v>
      </c>
      <c r="M49" s="25">
        <v>18</v>
      </c>
      <c r="N49" s="25">
        <v>17</v>
      </c>
      <c r="O49" s="25">
        <v>16</v>
      </c>
      <c r="P49" s="25">
        <v>13</v>
      </c>
      <c r="Q49" s="25">
        <v>9</v>
      </c>
      <c r="R49" s="25">
        <v>13</v>
      </c>
      <c r="S49" s="25">
        <v>12</v>
      </c>
      <c r="T49" s="25">
        <v>11</v>
      </c>
      <c r="U49" s="25">
        <v>10</v>
      </c>
      <c r="V49" s="25">
        <v>14</v>
      </c>
      <c r="W49" s="25">
        <v>16</v>
      </c>
      <c r="X49" s="25">
        <v>10</v>
      </c>
      <c r="Y49" s="25">
        <v>7</v>
      </c>
      <c r="Z49" s="25">
        <v>13</v>
      </c>
      <c r="AA49" s="25">
        <v>27</v>
      </c>
      <c r="AB49" s="25">
        <v>14</v>
      </c>
      <c r="AC49" s="25">
        <v>20</v>
      </c>
      <c r="AD49" s="25">
        <v>13</v>
      </c>
      <c r="AE49" s="25">
        <v>17</v>
      </c>
      <c r="AF49" s="25">
        <v>14</v>
      </c>
      <c r="AG49" s="25">
        <v>20</v>
      </c>
      <c r="AH49" s="25">
        <v>13</v>
      </c>
      <c r="AI49" s="25">
        <v>3</v>
      </c>
    </row>
    <row r="50" spans="1:35" ht="15.75" thickBot="1" x14ac:dyDescent="0.3">
      <c r="A50" s="30" t="s">
        <v>240</v>
      </c>
      <c r="B50" s="24">
        <v>303</v>
      </c>
      <c r="C50" s="25">
        <v>9</v>
      </c>
      <c r="D50" s="25">
        <v>7</v>
      </c>
      <c r="E50" s="25">
        <v>2</v>
      </c>
      <c r="F50" s="25">
        <v>3</v>
      </c>
      <c r="G50" s="25">
        <v>9</v>
      </c>
      <c r="H50" s="25">
        <v>5</v>
      </c>
      <c r="I50" s="25">
        <v>5</v>
      </c>
      <c r="J50" s="25">
        <v>4</v>
      </c>
      <c r="K50" s="25">
        <v>5</v>
      </c>
      <c r="L50" s="25">
        <v>10</v>
      </c>
      <c r="M50" s="25">
        <v>18</v>
      </c>
      <c r="N50" s="25">
        <v>16</v>
      </c>
      <c r="O50" s="25">
        <v>10</v>
      </c>
      <c r="P50" s="25">
        <v>9</v>
      </c>
      <c r="Q50" s="25">
        <v>8</v>
      </c>
      <c r="R50" s="25">
        <v>10</v>
      </c>
      <c r="S50" s="25">
        <v>10</v>
      </c>
      <c r="T50" s="25">
        <v>11</v>
      </c>
      <c r="U50" s="25">
        <v>7</v>
      </c>
      <c r="V50" s="25">
        <v>11</v>
      </c>
      <c r="W50" s="25">
        <v>10</v>
      </c>
      <c r="X50" s="25">
        <v>9</v>
      </c>
      <c r="Y50" s="25">
        <v>6</v>
      </c>
      <c r="Z50" s="25">
        <v>10</v>
      </c>
      <c r="AA50" s="25">
        <v>19</v>
      </c>
      <c r="AB50" s="25">
        <v>10</v>
      </c>
      <c r="AC50" s="25">
        <v>16</v>
      </c>
      <c r="AD50" s="25">
        <v>10</v>
      </c>
      <c r="AE50" s="25">
        <v>12</v>
      </c>
      <c r="AF50" s="25">
        <v>8</v>
      </c>
      <c r="AG50" s="25">
        <v>12</v>
      </c>
      <c r="AH50" s="25">
        <v>10</v>
      </c>
      <c r="AI50" s="25">
        <v>2</v>
      </c>
    </row>
    <row r="51" spans="1:35" ht="15.75" thickBot="1" x14ac:dyDescent="0.3">
      <c r="A51" s="30" t="s">
        <v>241</v>
      </c>
      <c r="B51" s="24">
        <v>0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</row>
    <row r="52" spans="1:35" ht="15.75" thickBot="1" x14ac:dyDescent="0.3">
      <c r="A52" s="30" t="s">
        <v>242</v>
      </c>
      <c r="B52" s="24">
        <v>5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1</v>
      </c>
      <c r="AD52" s="25">
        <v>1</v>
      </c>
      <c r="AE52" s="25">
        <v>0</v>
      </c>
      <c r="AF52" s="25">
        <v>1</v>
      </c>
      <c r="AG52" s="25">
        <v>1</v>
      </c>
      <c r="AH52" s="25">
        <v>1</v>
      </c>
      <c r="AI52" s="25">
        <v>0</v>
      </c>
    </row>
    <row r="53" spans="1:35" ht="15.75" thickBot="1" x14ac:dyDescent="0.3">
      <c r="A53" s="30" t="s">
        <v>243</v>
      </c>
      <c r="B53" s="24">
        <v>75</v>
      </c>
      <c r="C53" s="25">
        <v>3</v>
      </c>
      <c r="D53" s="25">
        <v>1</v>
      </c>
      <c r="E53" s="25">
        <v>0</v>
      </c>
      <c r="F53" s="25">
        <v>1</v>
      </c>
      <c r="G53" s="25">
        <v>0</v>
      </c>
      <c r="H53" s="25">
        <v>3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1</v>
      </c>
      <c r="O53" s="25">
        <v>6</v>
      </c>
      <c r="P53" s="25">
        <v>4</v>
      </c>
      <c r="Q53" s="25">
        <v>1</v>
      </c>
      <c r="R53" s="25">
        <v>3</v>
      </c>
      <c r="S53" s="25">
        <v>1</v>
      </c>
      <c r="T53" s="25">
        <v>0</v>
      </c>
      <c r="U53" s="25">
        <v>3</v>
      </c>
      <c r="V53" s="25">
        <v>3</v>
      </c>
      <c r="W53" s="25">
        <v>5</v>
      </c>
      <c r="X53" s="25">
        <v>1</v>
      </c>
      <c r="Y53" s="25">
        <v>1</v>
      </c>
      <c r="Z53" s="25">
        <v>3</v>
      </c>
      <c r="AA53" s="25">
        <v>8</v>
      </c>
      <c r="AB53" s="25">
        <v>4</v>
      </c>
      <c r="AC53" s="25">
        <v>3</v>
      </c>
      <c r="AD53" s="25">
        <v>2</v>
      </c>
      <c r="AE53" s="25">
        <v>5</v>
      </c>
      <c r="AF53" s="25">
        <v>5</v>
      </c>
      <c r="AG53" s="25">
        <v>5</v>
      </c>
      <c r="AH53" s="25">
        <v>2</v>
      </c>
      <c r="AI53" s="25">
        <v>1</v>
      </c>
    </row>
    <row r="54" spans="1:35" ht="15.75" thickBot="1" x14ac:dyDescent="0.3">
      <c r="A54" s="30" t="s">
        <v>244</v>
      </c>
      <c r="B54" s="24">
        <v>0</v>
      </c>
      <c r="C54" s="25">
        <v>0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</row>
    <row r="55" spans="1:35" ht="15.75" thickBot="1" x14ac:dyDescent="0.3">
      <c r="A55" s="30" t="s">
        <v>245</v>
      </c>
      <c r="B55" s="24">
        <v>5</v>
      </c>
      <c r="C55" s="25">
        <v>0</v>
      </c>
      <c r="D55" s="25">
        <v>0</v>
      </c>
      <c r="E55" s="25">
        <v>1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1</v>
      </c>
      <c r="T55" s="25">
        <v>0</v>
      </c>
      <c r="U55" s="25">
        <v>0</v>
      </c>
      <c r="V55" s="25">
        <v>0</v>
      </c>
      <c r="W55" s="25">
        <v>1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2</v>
      </c>
      <c r="AH55" s="25">
        <v>0</v>
      </c>
      <c r="AI55" s="25">
        <v>0</v>
      </c>
    </row>
    <row r="56" spans="1:35" ht="15.75" thickBot="1" x14ac:dyDescent="0.3">
      <c r="A56" s="30" t="s">
        <v>246</v>
      </c>
      <c r="B56" s="24">
        <v>0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</row>
    <row r="57" spans="1:35" ht="15.75" thickBot="1" x14ac:dyDescent="0.3">
      <c r="A57" s="30" t="s">
        <v>247</v>
      </c>
      <c r="B57" s="24">
        <v>0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</row>
    <row r="58" spans="1:35" ht="15.75" thickBot="1" x14ac:dyDescent="0.3">
      <c r="A58" s="30" t="s">
        <v>248</v>
      </c>
      <c r="B58" s="24">
        <v>0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</row>
    <row r="59" spans="1:35" ht="15.75" thickBot="1" x14ac:dyDescent="0.3">
      <c r="A59" s="30" t="s">
        <v>249</v>
      </c>
      <c r="B59" s="24">
        <v>0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</row>
    <row r="60" spans="1:35" ht="15.75" thickBot="1" x14ac:dyDescent="0.3">
      <c r="A60" s="30" t="s">
        <v>250</v>
      </c>
      <c r="B60" s="24">
        <v>0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</row>
    <row r="61" spans="1:35" ht="15.75" thickBot="1" x14ac:dyDescent="0.3">
      <c r="A61" s="30" t="s">
        <v>251</v>
      </c>
      <c r="B61" s="24">
        <v>0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</row>
    <row r="62" spans="1:35" ht="15.75" thickBot="1" x14ac:dyDescent="0.3">
      <c r="A62" s="30" t="s">
        <v>252</v>
      </c>
      <c r="B62" s="24">
        <v>22</v>
      </c>
      <c r="C62" s="25">
        <v>2</v>
      </c>
      <c r="D62" s="25">
        <v>3</v>
      </c>
      <c r="E62" s="25">
        <v>1</v>
      </c>
      <c r="F62" s="25">
        <v>2</v>
      </c>
      <c r="G62" s="25">
        <v>0</v>
      </c>
      <c r="H62" s="25">
        <v>0</v>
      </c>
      <c r="I62" s="25">
        <v>1</v>
      </c>
      <c r="J62" s="25">
        <v>2</v>
      </c>
      <c r="K62" s="25">
        <v>0</v>
      </c>
      <c r="L62" s="25">
        <v>1</v>
      </c>
      <c r="M62" s="25">
        <v>1</v>
      </c>
      <c r="N62" s="25">
        <v>1</v>
      </c>
      <c r="O62" s="25">
        <v>1</v>
      </c>
      <c r="P62" s="25">
        <v>0</v>
      </c>
      <c r="Q62" s="25">
        <v>1</v>
      </c>
      <c r="R62" s="25">
        <v>0</v>
      </c>
      <c r="S62" s="25">
        <v>0</v>
      </c>
      <c r="T62" s="25">
        <v>2</v>
      </c>
      <c r="U62" s="25">
        <v>0</v>
      </c>
      <c r="V62" s="25">
        <v>0</v>
      </c>
      <c r="W62" s="25">
        <v>1</v>
      </c>
      <c r="X62" s="25">
        <v>0</v>
      </c>
      <c r="Y62" s="25">
        <v>0</v>
      </c>
      <c r="Z62" s="25">
        <v>0</v>
      </c>
      <c r="AA62" s="25">
        <v>1</v>
      </c>
      <c r="AB62" s="25">
        <v>0</v>
      </c>
      <c r="AC62" s="25">
        <v>1</v>
      </c>
      <c r="AD62" s="25">
        <v>0</v>
      </c>
      <c r="AE62" s="25">
        <v>0</v>
      </c>
      <c r="AF62" s="25">
        <v>0</v>
      </c>
      <c r="AG62" s="25">
        <v>0</v>
      </c>
      <c r="AH62" s="25">
        <v>1</v>
      </c>
      <c r="AI62" s="25">
        <v>0</v>
      </c>
    </row>
    <row r="63" spans="1:35" ht="15.75" thickBot="1" x14ac:dyDescent="0.3">
      <c r="A63" s="30" t="s">
        <v>253</v>
      </c>
      <c r="B63" s="24">
        <v>0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</row>
    <row r="64" spans="1:35" ht="15.75" thickBot="1" x14ac:dyDescent="0.3">
      <c r="A64" s="30" t="s">
        <v>254</v>
      </c>
      <c r="B64" s="24">
        <v>22</v>
      </c>
      <c r="C64" s="25">
        <v>2</v>
      </c>
      <c r="D64" s="25">
        <v>3</v>
      </c>
      <c r="E64" s="25">
        <v>1</v>
      </c>
      <c r="F64" s="25">
        <v>2</v>
      </c>
      <c r="G64" s="25">
        <v>0</v>
      </c>
      <c r="H64" s="25">
        <v>0</v>
      </c>
      <c r="I64" s="25">
        <v>1</v>
      </c>
      <c r="J64" s="25">
        <v>2</v>
      </c>
      <c r="K64" s="25">
        <v>0</v>
      </c>
      <c r="L64" s="25">
        <v>1</v>
      </c>
      <c r="M64" s="25">
        <v>1</v>
      </c>
      <c r="N64" s="25">
        <v>1</v>
      </c>
      <c r="O64" s="25">
        <v>1</v>
      </c>
      <c r="P64" s="25">
        <v>0</v>
      </c>
      <c r="Q64" s="25">
        <v>1</v>
      </c>
      <c r="R64" s="25">
        <v>0</v>
      </c>
      <c r="S64" s="25">
        <v>0</v>
      </c>
      <c r="T64" s="25">
        <v>2</v>
      </c>
      <c r="U64" s="25">
        <v>0</v>
      </c>
      <c r="V64" s="25">
        <v>0</v>
      </c>
      <c r="W64" s="25">
        <v>1</v>
      </c>
      <c r="X64" s="25">
        <v>0</v>
      </c>
      <c r="Y64" s="25">
        <v>0</v>
      </c>
      <c r="Z64" s="25">
        <v>0</v>
      </c>
      <c r="AA64" s="25">
        <v>1</v>
      </c>
      <c r="AB64" s="25">
        <v>0</v>
      </c>
      <c r="AC64" s="25">
        <v>1</v>
      </c>
      <c r="AD64" s="25">
        <v>0</v>
      </c>
      <c r="AE64" s="25">
        <v>0</v>
      </c>
      <c r="AF64" s="25">
        <v>0</v>
      </c>
      <c r="AG64" s="25">
        <v>0</v>
      </c>
      <c r="AH64" s="25">
        <v>1</v>
      </c>
      <c r="AI64" s="25">
        <v>0</v>
      </c>
    </row>
    <row r="65" spans="1:35" ht="15.75" thickBot="1" x14ac:dyDescent="0.3">
      <c r="A65" s="30" t="s">
        <v>255</v>
      </c>
      <c r="B65" s="24">
        <v>39</v>
      </c>
      <c r="C65" s="25">
        <v>3</v>
      </c>
      <c r="D65" s="25">
        <v>2</v>
      </c>
      <c r="E65" s="25">
        <v>0</v>
      </c>
      <c r="F65" s="25">
        <v>1</v>
      </c>
      <c r="G65" s="25">
        <v>0</v>
      </c>
      <c r="H65" s="25">
        <v>0</v>
      </c>
      <c r="I65" s="25">
        <v>1</v>
      </c>
      <c r="J65" s="25">
        <v>1</v>
      </c>
      <c r="K65" s="25">
        <v>1</v>
      </c>
      <c r="L65" s="25">
        <v>0</v>
      </c>
      <c r="M65" s="25">
        <v>1</v>
      </c>
      <c r="N65" s="25">
        <v>2</v>
      </c>
      <c r="O65" s="25">
        <v>2</v>
      </c>
      <c r="P65" s="25">
        <v>2</v>
      </c>
      <c r="Q65" s="25">
        <v>1</v>
      </c>
      <c r="R65" s="25">
        <v>2</v>
      </c>
      <c r="S65" s="25">
        <v>0</v>
      </c>
      <c r="T65" s="25">
        <v>3</v>
      </c>
      <c r="U65" s="25">
        <v>0</v>
      </c>
      <c r="V65" s="25">
        <v>2</v>
      </c>
      <c r="W65" s="25">
        <v>1</v>
      </c>
      <c r="X65" s="25">
        <v>0</v>
      </c>
      <c r="Y65" s="25">
        <v>1</v>
      </c>
      <c r="Z65" s="25">
        <v>2</v>
      </c>
      <c r="AA65" s="25">
        <v>2</v>
      </c>
      <c r="AB65" s="25">
        <v>1</v>
      </c>
      <c r="AC65" s="25">
        <v>2</v>
      </c>
      <c r="AD65" s="25">
        <v>2</v>
      </c>
      <c r="AE65" s="25">
        <v>1</v>
      </c>
      <c r="AF65" s="25">
        <v>1</v>
      </c>
      <c r="AG65" s="25">
        <v>1</v>
      </c>
      <c r="AH65" s="25">
        <v>0</v>
      </c>
      <c r="AI65" s="25">
        <v>1</v>
      </c>
    </row>
    <row r="66" spans="1:35" ht="15.75" thickBot="1" x14ac:dyDescent="0.3">
      <c r="A66" s="30" t="s">
        <v>256</v>
      </c>
      <c r="B66" s="24">
        <v>211</v>
      </c>
      <c r="C66" s="25">
        <v>9</v>
      </c>
      <c r="D66" s="25">
        <v>9</v>
      </c>
      <c r="E66" s="25">
        <v>5</v>
      </c>
      <c r="F66" s="25">
        <v>11</v>
      </c>
      <c r="G66" s="25">
        <v>7</v>
      </c>
      <c r="H66" s="25">
        <v>7</v>
      </c>
      <c r="I66" s="25">
        <v>11</v>
      </c>
      <c r="J66" s="25">
        <v>9</v>
      </c>
      <c r="K66" s="25">
        <v>8</v>
      </c>
      <c r="L66" s="25">
        <v>6</v>
      </c>
      <c r="M66" s="25">
        <v>9</v>
      </c>
      <c r="N66" s="25">
        <v>8</v>
      </c>
      <c r="O66" s="25">
        <v>5</v>
      </c>
      <c r="P66" s="25">
        <v>7</v>
      </c>
      <c r="Q66" s="25">
        <v>8</v>
      </c>
      <c r="R66" s="25">
        <v>6</v>
      </c>
      <c r="S66" s="25">
        <v>3</v>
      </c>
      <c r="T66" s="25">
        <v>8</v>
      </c>
      <c r="U66" s="25">
        <v>7</v>
      </c>
      <c r="V66" s="25">
        <v>4</v>
      </c>
      <c r="W66" s="25">
        <v>4</v>
      </c>
      <c r="X66" s="25">
        <v>5</v>
      </c>
      <c r="Y66" s="25">
        <v>7</v>
      </c>
      <c r="Z66" s="25">
        <v>4</v>
      </c>
      <c r="AA66" s="25">
        <v>8</v>
      </c>
      <c r="AB66" s="25">
        <v>6</v>
      </c>
      <c r="AC66" s="25">
        <v>3</v>
      </c>
      <c r="AD66" s="25">
        <v>6</v>
      </c>
      <c r="AE66" s="25">
        <v>5</v>
      </c>
      <c r="AF66" s="25">
        <v>4</v>
      </c>
      <c r="AG66" s="25">
        <v>3</v>
      </c>
      <c r="AH66" s="25">
        <v>6</v>
      </c>
      <c r="AI66" s="25">
        <v>3</v>
      </c>
    </row>
    <row r="67" spans="1:35" ht="15.75" thickBot="1" x14ac:dyDescent="0.3">
      <c r="A67" s="30" t="s">
        <v>257</v>
      </c>
      <c r="B67" s="24">
        <v>0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</row>
    <row r="68" spans="1:35" ht="15.75" thickBot="1" x14ac:dyDescent="0.3">
      <c r="A68" s="30" t="s">
        <v>258</v>
      </c>
      <c r="B68" s="24">
        <v>0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</row>
    <row r="69" spans="1:35" ht="15.75" thickBot="1" x14ac:dyDescent="0.3">
      <c r="A69" s="30" t="s">
        <v>259</v>
      </c>
      <c r="B69" s="24">
        <v>0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</row>
    <row r="70" spans="1:35" ht="15.75" thickBot="1" x14ac:dyDescent="0.3">
      <c r="A70" s="30" t="s">
        <v>260</v>
      </c>
      <c r="B70" s="24">
        <v>0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</row>
    <row r="71" spans="1:35" ht="15.75" thickBot="1" x14ac:dyDescent="0.3">
      <c r="A71" s="30" t="s">
        <v>261</v>
      </c>
      <c r="B71" s="24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</row>
    <row r="72" spans="1:35" ht="15.75" thickBot="1" x14ac:dyDescent="0.3">
      <c r="A72" s="30" t="s">
        <v>262</v>
      </c>
      <c r="B72" s="24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</row>
    <row r="73" spans="1:35" ht="15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</row>
    <row r="74" spans="1:35" ht="18" customHeight="1" thickBot="1" x14ac:dyDescent="0.3">
      <c r="A74" s="37" t="s">
        <v>265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</row>
    <row r="75" spans="1:35" ht="15.75" thickBot="1" x14ac:dyDescent="0.3">
      <c r="A75" s="38" t="s">
        <v>266</v>
      </c>
      <c r="B75" s="39" t="s">
        <v>283</v>
      </c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1"/>
    </row>
    <row r="76" spans="1:35" ht="15.75" thickBot="1" x14ac:dyDescent="0.3">
      <c r="A76" s="33"/>
      <c r="B76" s="22" t="s">
        <v>185</v>
      </c>
      <c r="C76" s="30" t="s">
        <v>186</v>
      </c>
      <c r="D76" s="30" t="s">
        <v>187</v>
      </c>
      <c r="E76" s="30" t="s">
        <v>188</v>
      </c>
      <c r="F76" s="30" t="s">
        <v>189</v>
      </c>
      <c r="G76" s="30" t="s">
        <v>190</v>
      </c>
      <c r="H76" s="30" t="s">
        <v>191</v>
      </c>
      <c r="I76" s="30" t="s">
        <v>192</v>
      </c>
      <c r="J76" s="30" t="s">
        <v>193</v>
      </c>
      <c r="K76" s="30" t="s">
        <v>194</v>
      </c>
      <c r="L76" s="30" t="s">
        <v>195</v>
      </c>
      <c r="M76" s="30" t="s">
        <v>196</v>
      </c>
      <c r="N76" s="30" t="s">
        <v>197</v>
      </c>
      <c r="O76" s="30" t="s">
        <v>198</v>
      </c>
      <c r="P76" s="30" t="s">
        <v>199</v>
      </c>
      <c r="Q76" s="30" t="s">
        <v>200</v>
      </c>
      <c r="R76" s="30" t="s">
        <v>201</v>
      </c>
      <c r="S76" s="30" t="s">
        <v>202</v>
      </c>
      <c r="T76" s="30" t="s">
        <v>203</v>
      </c>
      <c r="U76" s="30" t="s">
        <v>204</v>
      </c>
      <c r="V76" s="30" t="s">
        <v>205</v>
      </c>
      <c r="W76" s="30" t="s">
        <v>206</v>
      </c>
      <c r="X76" s="30" t="s">
        <v>207</v>
      </c>
      <c r="Y76" s="30" t="s">
        <v>208</v>
      </c>
      <c r="Z76" s="30" t="s">
        <v>209</v>
      </c>
      <c r="AA76" s="30" t="s">
        <v>210</v>
      </c>
      <c r="AB76" s="30" t="s">
        <v>211</v>
      </c>
      <c r="AC76" s="30" t="s">
        <v>212</v>
      </c>
      <c r="AD76" s="30" t="s">
        <v>213</v>
      </c>
      <c r="AE76" s="30" t="s">
        <v>214</v>
      </c>
      <c r="AF76" s="30" t="s">
        <v>215</v>
      </c>
      <c r="AG76" s="30" t="s">
        <v>216</v>
      </c>
      <c r="AH76" s="30" t="s">
        <v>217</v>
      </c>
      <c r="AI76" s="30" t="s">
        <v>218</v>
      </c>
    </row>
    <row r="77" spans="1:35" ht="15.75" thickBot="1" x14ac:dyDescent="0.3">
      <c r="A77" s="30" t="s">
        <v>238</v>
      </c>
      <c r="B77" s="24">
        <v>2571</v>
      </c>
      <c r="C77" s="25">
        <v>62</v>
      </c>
      <c r="D77" s="25">
        <v>71</v>
      </c>
      <c r="E77" s="25">
        <v>66</v>
      </c>
      <c r="F77" s="25">
        <v>62</v>
      </c>
      <c r="G77" s="25">
        <v>58</v>
      </c>
      <c r="H77" s="25">
        <v>48</v>
      </c>
      <c r="I77" s="25">
        <v>54</v>
      </c>
      <c r="J77" s="25">
        <v>59</v>
      </c>
      <c r="K77" s="25">
        <v>49</v>
      </c>
      <c r="L77" s="25">
        <v>65</v>
      </c>
      <c r="M77" s="25">
        <v>77</v>
      </c>
      <c r="N77" s="25">
        <v>94</v>
      </c>
      <c r="O77" s="25">
        <v>74</v>
      </c>
      <c r="P77" s="25">
        <v>98</v>
      </c>
      <c r="Q77" s="25">
        <v>87</v>
      </c>
      <c r="R77" s="25">
        <v>78</v>
      </c>
      <c r="S77" s="25">
        <v>78</v>
      </c>
      <c r="T77" s="25">
        <v>88</v>
      </c>
      <c r="U77" s="25">
        <v>94</v>
      </c>
      <c r="V77" s="25">
        <v>81</v>
      </c>
      <c r="W77" s="25">
        <v>106</v>
      </c>
      <c r="X77" s="25">
        <v>54</v>
      </c>
      <c r="Y77" s="25">
        <v>79</v>
      </c>
      <c r="Z77" s="25">
        <v>110</v>
      </c>
      <c r="AA77" s="25">
        <v>110</v>
      </c>
      <c r="AB77" s="25">
        <v>132</v>
      </c>
      <c r="AC77" s="25">
        <v>106</v>
      </c>
      <c r="AD77" s="25">
        <v>76</v>
      </c>
      <c r="AE77" s="25">
        <v>82</v>
      </c>
      <c r="AF77" s="25">
        <v>70</v>
      </c>
      <c r="AG77" s="25">
        <v>88</v>
      </c>
      <c r="AH77" s="25">
        <v>82</v>
      </c>
      <c r="AI77" s="25">
        <v>33</v>
      </c>
    </row>
    <row r="78" spans="1:35" ht="15.75" thickBot="1" x14ac:dyDescent="0.3">
      <c r="A78" s="30" t="s">
        <v>239</v>
      </c>
      <c r="B78" s="24">
        <v>1317</v>
      </c>
      <c r="C78" s="25">
        <v>21</v>
      </c>
      <c r="D78" s="25">
        <v>20</v>
      </c>
      <c r="E78" s="25">
        <v>15</v>
      </c>
      <c r="F78" s="25">
        <v>25</v>
      </c>
      <c r="G78" s="25">
        <v>10</v>
      </c>
      <c r="H78" s="25">
        <v>11</v>
      </c>
      <c r="I78" s="25">
        <v>17</v>
      </c>
      <c r="J78" s="25">
        <v>22</v>
      </c>
      <c r="K78" s="25">
        <v>13</v>
      </c>
      <c r="L78" s="25">
        <v>24</v>
      </c>
      <c r="M78" s="25">
        <v>41</v>
      </c>
      <c r="N78" s="25">
        <v>38</v>
      </c>
      <c r="O78" s="25">
        <v>34</v>
      </c>
      <c r="P78" s="25">
        <v>50</v>
      </c>
      <c r="Q78" s="25">
        <v>41</v>
      </c>
      <c r="R78" s="25">
        <v>36</v>
      </c>
      <c r="S78" s="25">
        <v>39</v>
      </c>
      <c r="T78" s="25">
        <v>56</v>
      </c>
      <c r="U78" s="25">
        <v>58</v>
      </c>
      <c r="V78" s="25">
        <v>48</v>
      </c>
      <c r="W78" s="25">
        <v>60</v>
      </c>
      <c r="X78" s="25">
        <v>22</v>
      </c>
      <c r="Y78" s="25">
        <v>46</v>
      </c>
      <c r="Z78" s="25">
        <v>72</v>
      </c>
      <c r="AA78" s="25">
        <v>61</v>
      </c>
      <c r="AB78" s="25">
        <v>100</v>
      </c>
      <c r="AC78" s="25">
        <v>70</v>
      </c>
      <c r="AD78" s="25">
        <v>57</v>
      </c>
      <c r="AE78" s="25">
        <v>50</v>
      </c>
      <c r="AF78" s="25">
        <v>40</v>
      </c>
      <c r="AG78" s="25">
        <v>56</v>
      </c>
      <c r="AH78" s="25">
        <v>49</v>
      </c>
      <c r="AI78" s="25">
        <v>15</v>
      </c>
    </row>
    <row r="79" spans="1:35" ht="15.75" thickBot="1" x14ac:dyDescent="0.3">
      <c r="A79" s="30" t="s">
        <v>240</v>
      </c>
      <c r="B79" s="24">
        <v>1032</v>
      </c>
      <c r="C79" s="25">
        <v>20</v>
      </c>
      <c r="D79" s="25">
        <v>17</v>
      </c>
      <c r="E79" s="25">
        <v>14</v>
      </c>
      <c r="F79" s="25">
        <v>21</v>
      </c>
      <c r="G79" s="25">
        <v>7</v>
      </c>
      <c r="H79" s="25">
        <v>7</v>
      </c>
      <c r="I79" s="25">
        <v>15</v>
      </c>
      <c r="J79" s="25">
        <v>20</v>
      </c>
      <c r="K79" s="25">
        <v>12</v>
      </c>
      <c r="L79" s="25">
        <v>21</v>
      </c>
      <c r="M79" s="25">
        <v>35</v>
      </c>
      <c r="N79" s="25">
        <v>33</v>
      </c>
      <c r="O79" s="25">
        <v>25</v>
      </c>
      <c r="P79" s="25">
        <v>40</v>
      </c>
      <c r="Q79" s="25">
        <v>37</v>
      </c>
      <c r="R79" s="25">
        <v>30</v>
      </c>
      <c r="S79" s="25">
        <v>27</v>
      </c>
      <c r="T79" s="25">
        <v>41</v>
      </c>
      <c r="U79" s="25">
        <v>38</v>
      </c>
      <c r="V79" s="25">
        <v>36</v>
      </c>
      <c r="W79" s="25">
        <v>52</v>
      </c>
      <c r="X79" s="25">
        <v>21</v>
      </c>
      <c r="Y79" s="25">
        <v>31</v>
      </c>
      <c r="Z79" s="25">
        <v>50</v>
      </c>
      <c r="AA79" s="25">
        <v>42</v>
      </c>
      <c r="AB79" s="25">
        <v>75</v>
      </c>
      <c r="AC79" s="25">
        <v>55</v>
      </c>
      <c r="AD79" s="25">
        <v>43</v>
      </c>
      <c r="AE79" s="25">
        <v>44</v>
      </c>
      <c r="AF79" s="25">
        <v>33</v>
      </c>
      <c r="AG79" s="25">
        <v>42</v>
      </c>
      <c r="AH79" s="25">
        <v>34</v>
      </c>
      <c r="AI79" s="25">
        <v>14</v>
      </c>
    </row>
    <row r="80" spans="1:35" ht="15.75" thickBot="1" x14ac:dyDescent="0.3">
      <c r="A80" s="30" t="s">
        <v>241</v>
      </c>
      <c r="B80" s="24">
        <v>5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1</v>
      </c>
      <c r="R80" s="25">
        <v>1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1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1</v>
      </c>
      <c r="AH80" s="25">
        <v>1</v>
      </c>
      <c r="AI80" s="25">
        <v>0</v>
      </c>
    </row>
    <row r="81" spans="1:35" ht="15.75" thickBot="1" x14ac:dyDescent="0.3">
      <c r="A81" s="30" t="s">
        <v>242</v>
      </c>
      <c r="B81" s="24">
        <v>8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1</v>
      </c>
      <c r="R81" s="25">
        <v>0</v>
      </c>
      <c r="S81" s="25">
        <v>0</v>
      </c>
      <c r="T81" s="25">
        <v>1</v>
      </c>
      <c r="U81" s="25">
        <v>1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2</v>
      </c>
      <c r="AB81" s="25">
        <v>1</v>
      </c>
      <c r="AC81" s="25">
        <v>1</v>
      </c>
      <c r="AD81" s="25">
        <v>0</v>
      </c>
      <c r="AE81" s="25">
        <v>0</v>
      </c>
      <c r="AF81" s="25">
        <v>0</v>
      </c>
      <c r="AG81" s="25">
        <v>1</v>
      </c>
      <c r="AH81" s="25">
        <v>0</v>
      </c>
      <c r="AI81" s="25">
        <v>0</v>
      </c>
    </row>
    <row r="82" spans="1:35" ht="15.75" thickBot="1" x14ac:dyDescent="0.3">
      <c r="A82" s="30" t="s">
        <v>243</v>
      </c>
      <c r="B82" s="24">
        <v>263</v>
      </c>
      <c r="C82" s="25">
        <v>1</v>
      </c>
      <c r="D82" s="25">
        <v>3</v>
      </c>
      <c r="E82" s="25">
        <v>0</v>
      </c>
      <c r="F82" s="25">
        <v>3</v>
      </c>
      <c r="G82" s="25">
        <v>2</v>
      </c>
      <c r="H82" s="25">
        <v>4</v>
      </c>
      <c r="I82" s="25">
        <v>2</v>
      </c>
      <c r="J82" s="25">
        <v>2</v>
      </c>
      <c r="K82" s="25">
        <v>1</v>
      </c>
      <c r="L82" s="25">
        <v>3</v>
      </c>
      <c r="M82" s="25">
        <v>6</v>
      </c>
      <c r="N82" s="25">
        <v>4</v>
      </c>
      <c r="O82" s="25">
        <v>9</v>
      </c>
      <c r="P82" s="25">
        <v>10</v>
      </c>
      <c r="Q82" s="25">
        <v>2</v>
      </c>
      <c r="R82" s="25">
        <v>4</v>
      </c>
      <c r="S82" s="25">
        <v>11</v>
      </c>
      <c r="T82" s="25">
        <v>13</v>
      </c>
      <c r="U82" s="25">
        <v>19</v>
      </c>
      <c r="V82" s="25">
        <v>12</v>
      </c>
      <c r="W82" s="25">
        <v>7</v>
      </c>
      <c r="X82" s="25">
        <v>1</v>
      </c>
      <c r="Y82" s="25">
        <v>15</v>
      </c>
      <c r="Z82" s="25">
        <v>21</v>
      </c>
      <c r="AA82" s="25">
        <v>17</v>
      </c>
      <c r="AB82" s="25">
        <v>24</v>
      </c>
      <c r="AC82" s="25">
        <v>14</v>
      </c>
      <c r="AD82" s="25">
        <v>14</v>
      </c>
      <c r="AE82" s="25">
        <v>5</v>
      </c>
      <c r="AF82" s="25">
        <v>7</v>
      </c>
      <c r="AG82" s="25">
        <v>12</v>
      </c>
      <c r="AH82" s="25">
        <v>14</v>
      </c>
      <c r="AI82" s="25">
        <v>1</v>
      </c>
    </row>
    <row r="83" spans="1:35" ht="15.75" thickBot="1" x14ac:dyDescent="0.3">
      <c r="A83" s="30" t="s">
        <v>244</v>
      </c>
      <c r="B83" s="24">
        <v>3</v>
      </c>
      <c r="C83" s="25">
        <v>0</v>
      </c>
      <c r="D83" s="25">
        <v>0</v>
      </c>
      <c r="E83" s="25">
        <v>1</v>
      </c>
      <c r="F83" s="25">
        <v>1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1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</row>
    <row r="84" spans="1:35" ht="15.75" thickBot="1" x14ac:dyDescent="0.3">
      <c r="A84" s="30" t="s">
        <v>245</v>
      </c>
      <c r="B84" s="24">
        <v>6</v>
      </c>
      <c r="C84" s="25">
        <v>0</v>
      </c>
      <c r="D84" s="25">
        <v>0</v>
      </c>
      <c r="E84" s="25">
        <v>0</v>
      </c>
      <c r="F84" s="25">
        <v>0</v>
      </c>
      <c r="G84" s="25">
        <v>1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1</v>
      </c>
      <c r="O84" s="25">
        <v>0</v>
      </c>
      <c r="P84" s="25">
        <v>0</v>
      </c>
      <c r="Q84" s="25">
        <v>0</v>
      </c>
      <c r="R84" s="25">
        <v>1</v>
      </c>
      <c r="S84" s="25">
        <v>0</v>
      </c>
      <c r="T84" s="25">
        <v>1</v>
      </c>
      <c r="U84" s="25">
        <v>0</v>
      </c>
      <c r="V84" s="25">
        <v>0</v>
      </c>
      <c r="W84" s="25">
        <v>1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1</v>
      </c>
      <c r="AF84" s="25">
        <v>0</v>
      </c>
      <c r="AG84" s="25">
        <v>0</v>
      </c>
      <c r="AH84" s="25">
        <v>0</v>
      </c>
      <c r="AI84" s="25">
        <v>0</v>
      </c>
    </row>
    <row r="85" spans="1:35" ht="15.75" thickBot="1" x14ac:dyDescent="0.3">
      <c r="A85" s="30" t="s">
        <v>246</v>
      </c>
      <c r="B85" s="24">
        <v>2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1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1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</row>
    <row r="86" spans="1:35" ht="15.75" thickBot="1" x14ac:dyDescent="0.3">
      <c r="A86" s="30" t="s">
        <v>247</v>
      </c>
      <c r="B86" s="24">
        <v>0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</row>
    <row r="87" spans="1:35" ht="15.75" thickBot="1" x14ac:dyDescent="0.3">
      <c r="A87" s="30" t="s">
        <v>248</v>
      </c>
      <c r="B87" s="24">
        <v>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</row>
    <row r="88" spans="1:35" ht="15.75" thickBot="1" x14ac:dyDescent="0.3">
      <c r="A88" s="30" t="s">
        <v>249</v>
      </c>
      <c r="B88" s="24">
        <v>0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</row>
    <row r="89" spans="1:35" ht="15.75" thickBot="1" x14ac:dyDescent="0.3">
      <c r="A89" s="30" t="s">
        <v>250</v>
      </c>
      <c r="B89" s="24">
        <v>0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</row>
    <row r="90" spans="1:35" ht="15.75" thickBot="1" x14ac:dyDescent="0.3">
      <c r="A90" s="30" t="s">
        <v>251</v>
      </c>
      <c r="B90" s="24">
        <v>2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1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1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</row>
    <row r="91" spans="1:35" ht="15.75" thickBot="1" x14ac:dyDescent="0.3">
      <c r="A91" s="30" t="s">
        <v>252</v>
      </c>
      <c r="B91" s="24">
        <v>189</v>
      </c>
      <c r="C91" s="25">
        <v>9</v>
      </c>
      <c r="D91" s="25">
        <v>11</v>
      </c>
      <c r="E91" s="25">
        <v>9</v>
      </c>
      <c r="F91" s="25">
        <v>4</v>
      </c>
      <c r="G91" s="25">
        <v>7</v>
      </c>
      <c r="H91" s="25">
        <v>5</v>
      </c>
      <c r="I91" s="25">
        <v>8</v>
      </c>
      <c r="J91" s="25">
        <v>8</v>
      </c>
      <c r="K91" s="25">
        <v>8</v>
      </c>
      <c r="L91" s="25">
        <v>11</v>
      </c>
      <c r="M91" s="25">
        <v>7</v>
      </c>
      <c r="N91" s="25">
        <v>8</v>
      </c>
      <c r="O91" s="25">
        <v>7</v>
      </c>
      <c r="P91" s="25">
        <v>7</v>
      </c>
      <c r="Q91" s="25">
        <v>5</v>
      </c>
      <c r="R91" s="25">
        <v>7</v>
      </c>
      <c r="S91" s="25">
        <v>5</v>
      </c>
      <c r="T91" s="25">
        <v>4</v>
      </c>
      <c r="U91" s="25">
        <v>6</v>
      </c>
      <c r="V91" s="25">
        <v>2</v>
      </c>
      <c r="W91" s="25">
        <v>3</v>
      </c>
      <c r="X91" s="25">
        <v>8</v>
      </c>
      <c r="Y91" s="25">
        <v>5</v>
      </c>
      <c r="Z91" s="25">
        <v>3</v>
      </c>
      <c r="AA91" s="25">
        <v>6</v>
      </c>
      <c r="AB91" s="25">
        <v>3</v>
      </c>
      <c r="AC91" s="25">
        <v>6</v>
      </c>
      <c r="AD91" s="25">
        <v>0</v>
      </c>
      <c r="AE91" s="25">
        <v>4</v>
      </c>
      <c r="AF91" s="25">
        <v>1</v>
      </c>
      <c r="AG91" s="25">
        <v>8</v>
      </c>
      <c r="AH91" s="25">
        <v>3</v>
      </c>
      <c r="AI91" s="25">
        <v>1</v>
      </c>
    </row>
    <row r="92" spans="1:35" ht="15.75" thickBot="1" x14ac:dyDescent="0.3">
      <c r="A92" s="30" t="s">
        <v>253</v>
      </c>
      <c r="B92" s="24">
        <v>1</v>
      </c>
      <c r="C92" s="25">
        <v>0</v>
      </c>
      <c r="D92" s="25">
        <v>0</v>
      </c>
      <c r="E92" s="25">
        <v>1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</row>
    <row r="93" spans="1:35" ht="15.75" thickBot="1" x14ac:dyDescent="0.3">
      <c r="A93" s="30" t="s">
        <v>254</v>
      </c>
      <c r="B93" s="24">
        <v>188</v>
      </c>
      <c r="C93" s="25">
        <v>9</v>
      </c>
      <c r="D93" s="25">
        <v>11</v>
      </c>
      <c r="E93" s="25">
        <v>8</v>
      </c>
      <c r="F93" s="25">
        <v>4</v>
      </c>
      <c r="G93" s="25">
        <v>7</v>
      </c>
      <c r="H93" s="25">
        <v>5</v>
      </c>
      <c r="I93" s="25">
        <v>8</v>
      </c>
      <c r="J93" s="25">
        <v>8</v>
      </c>
      <c r="K93" s="25">
        <v>8</v>
      </c>
      <c r="L93" s="25">
        <v>11</v>
      </c>
      <c r="M93" s="25">
        <v>7</v>
      </c>
      <c r="N93" s="25">
        <v>8</v>
      </c>
      <c r="O93" s="25">
        <v>7</v>
      </c>
      <c r="P93" s="25">
        <v>7</v>
      </c>
      <c r="Q93" s="25">
        <v>5</v>
      </c>
      <c r="R93" s="25">
        <v>7</v>
      </c>
      <c r="S93" s="25">
        <v>5</v>
      </c>
      <c r="T93" s="25">
        <v>4</v>
      </c>
      <c r="U93" s="25">
        <v>6</v>
      </c>
      <c r="V93" s="25">
        <v>2</v>
      </c>
      <c r="W93" s="25">
        <v>3</v>
      </c>
      <c r="X93" s="25">
        <v>8</v>
      </c>
      <c r="Y93" s="25">
        <v>5</v>
      </c>
      <c r="Z93" s="25">
        <v>3</v>
      </c>
      <c r="AA93" s="25">
        <v>6</v>
      </c>
      <c r="AB93" s="25">
        <v>3</v>
      </c>
      <c r="AC93" s="25">
        <v>6</v>
      </c>
      <c r="AD93" s="25">
        <v>0</v>
      </c>
      <c r="AE93" s="25">
        <v>4</v>
      </c>
      <c r="AF93" s="25">
        <v>1</v>
      </c>
      <c r="AG93" s="25">
        <v>8</v>
      </c>
      <c r="AH93" s="25">
        <v>3</v>
      </c>
      <c r="AI93" s="25">
        <v>1</v>
      </c>
    </row>
    <row r="94" spans="1:35" ht="15.75" thickBot="1" x14ac:dyDescent="0.3">
      <c r="A94" s="30" t="s">
        <v>255</v>
      </c>
      <c r="B94" s="24">
        <v>162</v>
      </c>
      <c r="C94" s="25">
        <v>3</v>
      </c>
      <c r="D94" s="25">
        <v>6</v>
      </c>
      <c r="E94" s="25">
        <v>6</v>
      </c>
      <c r="F94" s="25">
        <v>3</v>
      </c>
      <c r="G94" s="25">
        <v>5</v>
      </c>
      <c r="H94" s="25">
        <v>0</v>
      </c>
      <c r="I94" s="25">
        <v>1</v>
      </c>
      <c r="J94" s="25">
        <v>2</v>
      </c>
      <c r="K94" s="25">
        <v>9</v>
      </c>
      <c r="L94" s="25">
        <v>5</v>
      </c>
      <c r="M94" s="25">
        <v>3</v>
      </c>
      <c r="N94" s="25">
        <v>14</v>
      </c>
      <c r="O94" s="25">
        <v>6</v>
      </c>
      <c r="P94" s="25">
        <v>5</v>
      </c>
      <c r="Q94" s="25">
        <v>7</v>
      </c>
      <c r="R94" s="25">
        <v>4</v>
      </c>
      <c r="S94" s="25">
        <v>3</v>
      </c>
      <c r="T94" s="25">
        <v>9</v>
      </c>
      <c r="U94" s="25">
        <v>1</v>
      </c>
      <c r="V94" s="25">
        <v>2</v>
      </c>
      <c r="W94" s="25">
        <v>5</v>
      </c>
      <c r="X94" s="25">
        <v>6</v>
      </c>
      <c r="Y94" s="25">
        <v>3</v>
      </c>
      <c r="Z94" s="25">
        <v>8</v>
      </c>
      <c r="AA94" s="25">
        <v>6</v>
      </c>
      <c r="AB94" s="25">
        <v>6</v>
      </c>
      <c r="AC94" s="25">
        <v>8</v>
      </c>
      <c r="AD94" s="25">
        <v>1</v>
      </c>
      <c r="AE94" s="25">
        <v>3</v>
      </c>
      <c r="AF94" s="25">
        <v>5</v>
      </c>
      <c r="AG94" s="25">
        <v>5</v>
      </c>
      <c r="AH94" s="25">
        <v>6</v>
      </c>
      <c r="AI94" s="25">
        <v>6</v>
      </c>
    </row>
    <row r="95" spans="1:35" ht="15.75" thickBot="1" x14ac:dyDescent="0.3">
      <c r="A95" s="30" t="s">
        <v>256</v>
      </c>
      <c r="B95" s="24">
        <v>901</v>
      </c>
      <c r="C95" s="25">
        <v>29</v>
      </c>
      <c r="D95" s="25">
        <v>34</v>
      </c>
      <c r="E95" s="25">
        <v>36</v>
      </c>
      <c r="F95" s="25">
        <v>30</v>
      </c>
      <c r="G95" s="25">
        <v>36</v>
      </c>
      <c r="H95" s="25">
        <v>31</v>
      </c>
      <c r="I95" s="25">
        <v>28</v>
      </c>
      <c r="J95" s="25">
        <v>27</v>
      </c>
      <c r="K95" s="25">
        <v>19</v>
      </c>
      <c r="L95" s="25">
        <v>25</v>
      </c>
      <c r="M95" s="25">
        <v>26</v>
      </c>
      <c r="N95" s="25">
        <v>34</v>
      </c>
      <c r="O95" s="25">
        <v>27</v>
      </c>
      <c r="P95" s="25">
        <v>36</v>
      </c>
      <c r="Q95" s="25">
        <v>34</v>
      </c>
      <c r="R95" s="25">
        <v>30</v>
      </c>
      <c r="S95" s="25">
        <v>31</v>
      </c>
      <c r="T95" s="25">
        <v>19</v>
      </c>
      <c r="U95" s="25">
        <v>29</v>
      </c>
      <c r="V95" s="25">
        <v>29</v>
      </c>
      <c r="W95" s="25">
        <v>38</v>
      </c>
      <c r="X95" s="25">
        <v>18</v>
      </c>
      <c r="Y95" s="25">
        <v>25</v>
      </c>
      <c r="Z95" s="25">
        <v>27</v>
      </c>
      <c r="AA95" s="25">
        <v>37</v>
      </c>
      <c r="AB95" s="25">
        <v>23</v>
      </c>
      <c r="AC95" s="25">
        <v>22</v>
      </c>
      <c r="AD95" s="25">
        <v>18</v>
      </c>
      <c r="AE95" s="25">
        <v>25</v>
      </c>
      <c r="AF95" s="25">
        <v>24</v>
      </c>
      <c r="AG95" s="25">
        <v>19</v>
      </c>
      <c r="AH95" s="25">
        <v>24</v>
      </c>
      <c r="AI95" s="25">
        <v>11</v>
      </c>
    </row>
    <row r="96" spans="1:35" ht="15.75" thickBot="1" x14ac:dyDescent="0.3">
      <c r="A96" s="30" t="s">
        <v>257</v>
      </c>
      <c r="B96" s="24">
        <v>0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</row>
    <row r="97" spans="1:35" ht="15.75" thickBot="1" x14ac:dyDescent="0.3">
      <c r="A97" s="30" t="s">
        <v>258</v>
      </c>
      <c r="B97" s="24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</row>
    <row r="98" spans="1:35" ht="15.75" thickBot="1" x14ac:dyDescent="0.3">
      <c r="A98" s="30" t="s">
        <v>259</v>
      </c>
      <c r="B98" s="24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</row>
    <row r="99" spans="1:35" ht="15.75" thickBot="1" x14ac:dyDescent="0.3">
      <c r="A99" s="30" t="s">
        <v>260</v>
      </c>
      <c r="B99" s="24">
        <v>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</row>
    <row r="100" spans="1:35" ht="15.75" thickBot="1" x14ac:dyDescent="0.3">
      <c r="A100" s="30" t="s">
        <v>261</v>
      </c>
      <c r="B100" s="24">
        <v>0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</row>
    <row r="101" spans="1:35" ht="15.75" thickBot="1" x14ac:dyDescent="0.3">
      <c r="A101" s="30" t="s">
        <v>262</v>
      </c>
      <c r="B101" s="24">
        <v>0</v>
      </c>
      <c r="C101" s="25">
        <v>0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</row>
    <row r="102" spans="1:35" ht="15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</row>
    <row r="103" spans="1:35" ht="18" customHeight="1" thickBot="1" x14ac:dyDescent="0.3">
      <c r="A103" s="37" t="s">
        <v>267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</row>
    <row r="104" spans="1:35" ht="15.75" thickBot="1" x14ac:dyDescent="0.3">
      <c r="A104" s="38" t="s">
        <v>268</v>
      </c>
      <c r="B104" s="39" t="s">
        <v>283</v>
      </c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1"/>
    </row>
    <row r="105" spans="1:35" ht="15.75" thickBot="1" x14ac:dyDescent="0.3">
      <c r="A105" s="33"/>
      <c r="B105" s="22" t="s">
        <v>185</v>
      </c>
      <c r="C105" s="30" t="s">
        <v>186</v>
      </c>
      <c r="D105" s="30" t="s">
        <v>187</v>
      </c>
      <c r="E105" s="30" t="s">
        <v>188</v>
      </c>
      <c r="F105" s="30" t="s">
        <v>189</v>
      </c>
      <c r="G105" s="30" t="s">
        <v>190</v>
      </c>
      <c r="H105" s="30" t="s">
        <v>191</v>
      </c>
      <c r="I105" s="30" t="s">
        <v>192</v>
      </c>
      <c r="J105" s="30" t="s">
        <v>193</v>
      </c>
      <c r="K105" s="30" t="s">
        <v>194</v>
      </c>
      <c r="L105" s="30" t="s">
        <v>195</v>
      </c>
      <c r="M105" s="30" t="s">
        <v>196</v>
      </c>
      <c r="N105" s="30" t="s">
        <v>197</v>
      </c>
      <c r="O105" s="30" t="s">
        <v>198</v>
      </c>
      <c r="P105" s="30" t="s">
        <v>199</v>
      </c>
      <c r="Q105" s="30" t="s">
        <v>200</v>
      </c>
      <c r="R105" s="30" t="s">
        <v>201</v>
      </c>
      <c r="S105" s="30" t="s">
        <v>202</v>
      </c>
      <c r="T105" s="30" t="s">
        <v>203</v>
      </c>
      <c r="U105" s="30" t="s">
        <v>204</v>
      </c>
      <c r="V105" s="30" t="s">
        <v>205</v>
      </c>
      <c r="W105" s="30" t="s">
        <v>206</v>
      </c>
      <c r="X105" s="30" t="s">
        <v>207</v>
      </c>
      <c r="Y105" s="30" t="s">
        <v>208</v>
      </c>
      <c r="Z105" s="30" t="s">
        <v>209</v>
      </c>
      <c r="AA105" s="30" t="s">
        <v>210</v>
      </c>
      <c r="AB105" s="30" t="s">
        <v>211</v>
      </c>
      <c r="AC105" s="30" t="s">
        <v>212</v>
      </c>
      <c r="AD105" s="30" t="s">
        <v>213</v>
      </c>
      <c r="AE105" s="30" t="s">
        <v>214</v>
      </c>
      <c r="AF105" s="30" t="s">
        <v>215</v>
      </c>
      <c r="AG105" s="30" t="s">
        <v>216</v>
      </c>
      <c r="AH105" s="30" t="s">
        <v>217</v>
      </c>
      <c r="AI105" s="30" t="s">
        <v>218</v>
      </c>
    </row>
    <row r="106" spans="1:35" ht="15.75" thickBot="1" x14ac:dyDescent="0.3">
      <c r="A106" s="30" t="s">
        <v>238</v>
      </c>
      <c r="B106" s="24">
        <v>3176</v>
      </c>
      <c r="C106" s="25">
        <v>80</v>
      </c>
      <c r="D106" s="25">
        <v>68</v>
      </c>
      <c r="E106" s="25">
        <v>70</v>
      </c>
      <c r="F106" s="25">
        <v>80</v>
      </c>
      <c r="G106" s="25">
        <v>54</v>
      </c>
      <c r="H106" s="25">
        <v>72</v>
      </c>
      <c r="I106" s="25">
        <v>65</v>
      </c>
      <c r="J106" s="25">
        <v>60</v>
      </c>
      <c r="K106" s="25">
        <v>71</v>
      </c>
      <c r="L106" s="25">
        <v>90</v>
      </c>
      <c r="M106" s="25">
        <v>112</v>
      </c>
      <c r="N106" s="25">
        <v>133</v>
      </c>
      <c r="O106" s="25">
        <v>116</v>
      </c>
      <c r="P106" s="25">
        <v>115</v>
      </c>
      <c r="Q106" s="25">
        <v>118</v>
      </c>
      <c r="R106" s="25">
        <v>103</v>
      </c>
      <c r="S106" s="25">
        <v>92</v>
      </c>
      <c r="T106" s="25">
        <v>101</v>
      </c>
      <c r="U106" s="25">
        <v>106</v>
      </c>
      <c r="V106" s="25">
        <v>106</v>
      </c>
      <c r="W106" s="25">
        <v>114</v>
      </c>
      <c r="X106" s="25">
        <v>81</v>
      </c>
      <c r="Y106" s="25">
        <v>103</v>
      </c>
      <c r="Z106" s="25">
        <v>119</v>
      </c>
      <c r="AA106" s="25">
        <v>138</v>
      </c>
      <c r="AB106" s="25">
        <v>144</v>
      </c>
      <c r="AC106" s="25">
        <v>102</v>
      </c>
      <c r="AD106" s="25">
        <v>67</v>
      </c>
      <c r="AE106" s="25">
        <v>88</v>
      </c>
      <c r="AF106" s="25">
        <v>109</v>
      </c>
      <c r="AG106" s="25">
        <v>130</v>
      </c>
      <c r="AH106" s="25">
        <v>115</v>
      </c>
      <c r="AI106" s="25">
        <v>54</v>
      </c>
    </row>
    <row r="107" spans="1:35" ht="15.75" thickBot="1" x14ac:dyDescent="0.3">
      <c r="A107" s="30" t="s">
        <v>239</v>
      </c>
      <c r="B107" s="24">
        <v>1391</v>
      </c>
      <c r="C107" s="25">
        <v>13</v>
      </c>
      <c r="D107" s="25">
        <v>12</v>
      </c>
      <c r="E107" s="25">
        <v>12</v>
      </c>
      <c r="F107" s="25">
        <v>13</v>
      </c>
      <c r="G107" s="25">
        <v>8</v>
      </c>
      <c r="H107" s="25">
        <v>9</v>
      </c>
      <c r="I107" s="25">
        <v>14</v>
      </c>
      <c r="J107" s="25">
        <v>9</v>
      </c>
      <c r="K107" s="25">
        <v>12</v>
      </c>
      <c r="L107" s="25">
        <v>36</v>
      </c>
      <c r="M107" s="25">
        <v>45</v>
      </c>
      <c r="N107" s="25">
        <v>55</v>
      </c>
      <c r="O107" s="25">
        <v>45</v>
      </c>
      <c r="P107" s="25">
        <v>37</v>
      </c>
      <c r="Q107" s="25">
        <v>49</v>
      </c>
      <c r="R107" s="25">
        <v>36</v>
      </c>
      <c r="S107" s="25">
        <v>45</v>
      </c>
      <c r="T107" s="25">
        <v>43</v>
      </c>
      <c r="U107" s="25">
        <v>56</v>
      </c>
      <c r="V107" s="25">
        <v>46</v>
      </c>
      <c r="W107" s="25">
        <v>60</v>
      </c>
      <c r="X107" s="25">
        <v>39</v>
      </c>
      <c r="Y107" s="25">
        <v>51</v>
      </c>
      <c r="Z107" s="25">
        <v>67</v>
      </c>
      <c r="AA107" s="25">
        <v>76</v>
      </c>
      <c r="AB107" s="25">
        <v>99</v>
      </c>
      <c r="AC107" s="25">
        <v>69</v>
      </c>
      <c r="AD107" s="25">
        <v>43</v>
      </c>
      <c r="AE107" s="25">
        <v>55</v>
      </c>
      <c r="AF107" s="25">
        <v>60</v>
      </c>
      <c r="AG107" s="25">
        <v>78</v>
      </c>
      <c r="AH107" s="25">
        <v>66</v>
      </c>
      <c r="AI107" s="25">
        <v>33</v>
      </c>
    </row>
    <row r="108" spans="1:35" ht="15.75" thickBot="1" x14ac:dyDescent="0.3">
      <c r="A108" s="30" t="s">
        <v>240</v>
      </c>
      <c r="B108" s="24">
        <v>1166</v>
      </c>
      <c r="C108" s="25">
        <v>10</v>
      </c>
      <c r="D108" s="25">
        <v>12</v>
      </c>
      <c r="E108" s="25">
        <v>12</v>
      </c>
      <c r="F108" s="25">
        <v>13</v>
      </c>
      <c r="G108" s="25">
        <v>6</v>
      </c>
      <c r="H108" s="25">
        <v>9</v>
      </c>
      <c r="I108" s="25">
        <v>11</v>
      </c>
      <c r="J108" s="25">
        <v>8</v>
      </c>
      <c r="K108" s="25">
        <v>11</v>
      </c>
      <c r="L108" s="25">
        <v>30</v>
      </c>
      <c r="M108" s="25">
        <v>42</v>
      </c>
      <c r="N108" s="25">
        <v>51</v>
      </c>
      <c r="O108" s="25">
        <v>40</v>
      </c>
      <c r="P108" s="25">
        <v>26</v>
      </c>
      <c r="Q108" s="25">
        <v>46</v>
      </c>
      <c r="R108" s="25">
        <v>30</v>
      </c>
      <c r="S108" s="25">
        <v>37</v>
      </c>
      <c r="T108" s="25">
        <v>37</v>
      </c>
      <c r="U108" s="25">
        <v>39</v>
      </c>
      <c r="V108" s="25">
        <v>42</v>
      </c>
      <c r="W108" s="25">
        <v>49</v>
      </c>
      <c r="X108" s="25">
        <v>34</v>
      </c>
      <c r="Y108" s="25">
        <v>43</v>
      </c>
      <c r="Z108" s="25">
        <v>58</v>
      </c>
      <c r="AA108" s="25">
        <v>64</v>
      </c>
      <c r="AB108" s="25">
        <v>82</v>
      </c>
      <c r="AC108" s="25">
        <v>57</v>
      </c>
      <c r="AD108" s="25">
        <v>34</v>
      </c>
      <c r="AE108" s="25">
        <v>44</v>
      </c>
      <c r="AF108" s="25">
        <v>51</v>
      </c>
      <c r="AG108" s="25">
        <v>64</v>
      </c>
      <c r="AH108" s="25">
        <v>45</v>
      </c>
      <c r="AI108" s="25">
        <v>29</v>
      </c>
    </row>
    <row r="109" spans="1:35" ht="15.75" thickBot="1" x14ac:dyDescent="0.3">
      <c r="A109" s="30" t="s">
        <v>241</v>
      </c>
      <c r="B109" s="24">
        <v>16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1</v>
      </c>
      <c r="Q109" s="25">
        <v>0</v>
      </c>
      <c r="R109" s="25">
        <v>2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1</v>
      </c>
      <c r="AC109" s="25">
        <v>1</v>
      </c>
      <c r="AD109" s="25">
        <v>3</v>
      </c>
      <c r="AE109" s="25">
        <v>0</v>
      </c>
      <c r="AF109" s="25">
        <v>0</v>
      </c>
      <c r="AG109" s="25">
        <v>0</v>
      </c>
      <c r="AH109" s="25">
        <v>7</v>
      </c>
      <c r="AI109" s="25">
        <v>1</v>
      </c>
    </row>
    <row r="110" spans="1:35" ht="15.75" thickBot="1" x14ac:dyDescent="0.3">
      <c r="A110" s="30" t="s">
        <v>242</v>
      </c>
      <c r="B110" s="24">
        <v>6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1</v>
      </c>
      <c r="Y110" s="25">
        <v>0</v>
      </c>
      <c r="Z110" s="25">
        <v>0</v>
      </c>
      <c r="AA110" s="25">
        <v>1</v>
      </c>
      <c r="AB110" s="25">
        <v>1</v>
      </c>
      <c r="AC110" s="25">
        <v>1</v>
      </c>
      <c r="AD110" s="25">
        <v>0</v>
      </c>
      <c r="AE110" s="25">
        <v>1</v>
      </c>
      <c r="AF110" s="25">
        <v>0</v>
      </c>
      <c r="AG110" s="25">
        <v>0</v>
      </c>
      <c r="AH110" s="25">
        <v>0</v>
      </c>
      <c r="AI110" s="25">
        <v>1</v>
      </c>
    </row>
    <row r="111" spans="1:35" ht="15.75" thickBot="1" x14ac:dyDescent="0.3">
      <c r="A111" s="30" t="s">
        <v>243</v>
      </c>
      <c r="B111" s="24">
        <v>169</v>
      </c>
      <c r="C111" s="25">
        <v>2</v>
      </c>
      <c r="D111" s="25">
        <v>0</v>
      </c>
      <c r="E111" s="25">
        <v>0</v>
      </c>
      <c r="F111" s="25">
        <v>0</v>
      </c>
      <c r="G111" s="25">
        <v>2</v>
      </c>
      <c r="H111" s="25">
        <v>0</v>
      </c>
      <c r="I111" s="25">
        <v>3</v>
      </c>
      <c r="J111" s="25">
        <v>1</v>
      </c>
      <c r="K111" s="25">
        <v>0</v>
      </c>
      <c r="L111" s="25">
        <v>5</v>
      </c>
      <c r="M111" s="25">
        <v>3</v>
      </c>
      <c r="N111" s="25">
        <v>4</v>
      </c>
      <c r="O111" s="25">
        <v>5</v>
      </c>
      <c r="P111" s="25">
        <v>9</v>
      </c>
      <c r="Q111" s="25">
        <v>3</v>
      </c>
      <c r="R111" s="25">
        <v>4</v>
      </c>
      <c r="S111" s="25">
        <v>5</v>
      </c>
      <c r="T111" s="25">
        <v>6</v>
      </c>
      <c r="U111" s="25">
        <v>13</v>
      </c>
      <c r="V111" s="25">
        <v>3</v>
      </c>
      <c r="W111" s="25">
        <v>10</v>
      </c>
      <c r="X111" s="25">
        <v>1</v>
      </c>
      <c r="Y111" s="25">
        <v>7</v>
      </c>
      <c r="Z111" s="25">
        <v>5</v>
      </c>
      <c r="AA111" s="25">
        <v>10</v>
      </c>
      <c r="AB111" s="25">
        <v>11</v>
      </c>
      <c r="AC111" s="25">
        <v>9</v>
      </c>
      <c r="AD111" s="25">
        <v>6</v>
      </c>
      <c r="AE111" s="25">
        <v>8</v>
      </c>
      <c r="AF111" s="25">
        <v>8</v>
      </c>
      <c r="AG111" s="25">
        <v>13</v>
      </c>
      <c r="AH111" s="25">
        <v>12</v>
      </c>
      <c r="AI111" s="25">
        <v>1</v>
      </c>
    </row>
    <row r="112" spans="1:35" ht="15.75" thickBot="1" x14ac:dyDescent="0.3">
      <c r="A112" s="30" t="s">
        <v>244</v>
      </c>
      <c r="B112" s="24">
        <v>22</v>
      </c>
      <c r="C112" s="25">
        <v>1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1</v>
      </c>
      <c r="L112" s="25">
        <v>1</v>
      </c>
      <c r="M112" s="25">
        <v>0</v>
      </c>
      <c r="N112" s="25">
        <v>0</v>
      </c>
      <c r="O112" s="25">
        <v>0</v>
      </c>
      <c r="P112" s="25">
        <v>1</v>
      </c>
      <c r="Q112" s="25">
        <v>0</v>
      </c>
      <c r="R112" s="25">
        <v>0</v>
      </c>
      <c r="S112" s="25">
        <v>1</v>
      </c>
      <c r="T112" s="25">
        <v>0</v>
      </c>
      <c r="U112" s="25">
        <v>1</v>
      </c>
      <c r="V112" s="25">
        <v>0</v>
      </c>
      <c r="W112" s="25">
        <v>0</v>
      </c>
      <c r="X112" s="25">
        <v>1</v>
      </c>
      <c r="Y112" s="25">
        <v>1</v>
      </c>
      <c r="Z112" s="25">
        <v>3</v>
      </c>
      <c r="AA112" s="25">
        <v>1</v>
      </c>
      <c r="AB112" s="25">
        <v>3</v>
      </c>
      <c r="AC112" s="25">
        <v>1</v>
      </c>
      <c r="AD112" s="25">
        <v>0</v>
      </c>
      <c r="AE112" s="25">
        <v>2</v>
      </c>
      <c r="AF112" s="25">
        <v>0</v>
      </c>
      <c r="AG112" s="25">
        <v>1</v>
      </c>
      <c r="AH112" s="25">
        <v>2</v>
      </c>
      <c r="AI112" s="25">
        <v>1</v>
      </c>
    </row>
    <row r="113" spans="1:35" ht="15.75" thickBot="1" x14ac:dyDescent="0.3">
      <c r="A113" s="30" t="s">
        <v>245</v>
      </c>
      <c r="B113" s="24">
        <v>12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2</v>
      </c>
      <c r="T113" s="25">
        <v>0</v>
      </c>
      <c r="U113" s="25">
        <v>3</v>
      </c>
      <c r="V113" s="25">
        <v>1</v>
      </c>
      <c r="W113" s="25">
        <v>1</v>
      </c>
      <c r="X113" s="25">
        <v>2</v>
      </c>
      <c r="Y113" s="25">
        <v>0</v>
      </c>
      <c r="Z113" s="25">
        <v>1</v>
      </c>
      <c r="AA113" s="25">
        <v>0</v>
      </c>
      <c r="AB113" s="25">
        <v>1</v>
      </c>
      <c r="AC113" s="25">
        <v>0</v>
      </c>
      <c r="AD113" s="25">
        <v>0</v>
      </c>
      <c r="AE113" s="25">
        <v>0</v>
      </c>
      <c r="AF113" s="25">
        <v>1</v>
      </c>
      <c r="AG113" s="25">
        <v>0</v>
      </c>
      <c r="AH113" s="25">
        <v>0</v>
      </c>
      <c r="AI113" s="25">
        <v>0</v>
      </c>
    </row>
    <row r="114" spans="1:35" ht="15.75" thickBot="1" x14ac:dyDescent="0.3">
      <c r="A114" s="30" t="s">
        <v>246</v>
      </c>
      <c r="B114" s="24">
        <v>5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1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2</v>
      </c>
      <c r="S114" s="25">
        <v>0</v>
      </c>
      <c r="T114" s="25">
        <v>0</v>
      </c>
      <c r="U114" s="25">
        <v>1</v>
      </c>
      <c r="V114" s="25">
        <v>1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</row>
    <row r="115" spans="1:35" ht="15.75" thickBot="1" x14ac:dyDescent="0.3">
      <c r="A115" s="30" t="s">
        <v>247</v>
      </c>
      <c r="B115" s="24">
        <v>0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</row>
    <row r="116" spans="1:35" ht="15.75" thickBot="1" x14ac:dyDescent="0.3">
      <c r="A116" s="30" t="s">
        <v>248</v>
      </c>
      <c r="B116" s="24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</row>
    <row r="117" spans="1:35" ht="15.75" thickBot="1" x14ac:dyDescent="0.3">
      <c r="A117" s="30" t="s">
        <v>249</v>
      </c>
      <c r="B117" s="24">
        <v>0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</row>
    <row r="118" spans="1:35" ht="15.75" thickBot="1" x14ac:dyDescent="0.3">
      <c r="A118" s="30" t="s">
        <v>250</v>
      </c>
      <c r="B118" s="24">
        <v>1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1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</row>
    <row r="119" spans="1:35" ht="15.75" thickBot="1" x14ac:dyDescent="0.3">
      <c r="A119" s="30" t="s">
        <v>251</v>
      </c>
      <c r="B119" s="24">
        <v>4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  <c r="H119" s="25">
        <v>1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2</v>
      </c>
      <c r="S119" s="25">
        <v>0</v>
      </c>
      <c r="T119" s="25">
        <v>0</v>
      </c>
      <c r="U119" s="25">
        <v>0</v>
      </c>
      <c r="V119" s="25">
        <v>1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</row>
    <row r="120" spans="1:35" ht="15.75" thickBot="1" x14ac:dyDescent="0.3">
      <c r="A120" s="30" t="s">
        <v>252</v>
      </c>
      <c r="B120" s="24">
        <v>316</v>
      </c>
      <c r="C120" s="25">
        <v>12</v>
      </c>
      <c r="D120" s="25">
        <v>7</v>
      </c>
      <c r="E120" s="25">
        <v>13</v>
      </c>
      <c r="F120" s="25">
        <v>11</v>
      </c>
      <c r="G120" s="25">
        <v>11</v>
      </c>
      <c r="H120" s="25">
        <v>9</v>
      </c>
      <c r="I120" s="25">
        <v>5</v>
      </c>
      <c r="J120" s="25">
        <v>11</v>
      </c>
      <c r="K120" s="25">
        <v>9</v>
      </c>
      <c r="L120" s="25">
        <v>12</v>
      </c>
      <c r="M120" s="25">
        <v>11</v>
      </c>
      <c r="N120" s="25">
        <v>16</v>
      </c>
      <c r="O120" s="25">
        <v>13</v>
      </c>
      <c r="P120" s="25">
        <v>18</v>
      </c>
      <c r="Q120" s="25">
        <v>9</v>
      </c>
      <c r="R120" s="25">
        <v>13</v>
      </c>
      <c r="S120" s="25">
        <v>8</v>
      </c>
      <c r="T120" s="25">
        <v>9</v>
      </c>
      <c r="U120" s="25">
        <v>9</v>
      </c>
      <c r="V120" s="25">
        <v>11</v>
      </c>
      <c r="W120" s="25">
        <v>11</v>
      </c>
      <c r="X120" s="25">
        <v>7</v>
      </c>
      <c r="Y120" s="25">
        <v>9</v>
      </c>
      <c r="Z120" s="25">
        <v>8</v>
      </c>
      <c r="AA120" s="25">
        <v>18</v>
      </c>
      <c r="AB120" s="25">
        <v>6</v>
      </c>
      <c r="AC120" s="25">
        <v>2</v>
      </c>
      <c r="AD120" s="25">
        <v>5</v>
      </c>
      <c r="AE120" s="25">
        <v>1</v>
      </c>
      <c r="AF120" s="25">
        <v>9</v>
      </c>
      <c r="AG120" s="25">
        <v>10</v>
      </c>
      <c r="AH120" s="25">
        <v>10</v>
      </c>
      <c r="AI120" s="25">
        <v>3</v>
      </c>
    </row>
    <row r="121" spans="1:35" ht="15.75" thickBot="1" x14ac:dyDescent="0.3">
      <c r="A121" s="30" t="s">
        <v>253</v>
      </c>
      <c r="B121" s="24">
        <v>0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</row>
    <row r="122" spans="1:35" ht="15.75" thickBot="1" x14ac:dyDescent="0.3">
      <c r="A122" s="30" t="s">
        <v>254</v>
      </c>
      <c r="B122" s="24">
        <v>316</v>
      </c>
      <c r="C122" s="25">
        <v>12</v>
      </c>
      <c r="D122" s="25">
        <v>7</v>
      </c>
      <c r="E122" s="25">
        <v>13</v>
      </c>
      <c r="F122" s="25">
        <v>11</v>
      </c>
      <c r="G122" s="25">
        <v>11</v>
      </c>
      <c r="H122" s="25">
        <v>9</v>
      </c>
      <c r="I122" s="25">
        <v>5</v>
      </c>
      <c r="J122" s="25">
        <v>11</v>
      </c>
      <c r="K122" s="25">
        <v>9</v>
      </c>
      <c r="L122" s="25">
        <v>12</v>
      </c>
      <c r="M122" s="25">
        <v>11</v>
      </c>
      <c r="N122" s="25">
        <v>16</v>
      </c>
      <c r="O122" s="25">
        <v>13</v>
      </c>
      <c r="P122" s="25">
        <v>18</v>
      </c>
      <c r="Q122" s="25">
        <v>9</v>
      </c>
      <c r="R122" s="25">
        <v>13</v>
      </c>
      <c r="S122" s="25">
        <v>8</v>
      </c>
      <c r="T122" s="25">
        <v>9</v>
      </c>
      <c r="U122" s="25">
        <v>9</v>
      </c>
      <c r="V122" s="25">
        <v>11</v>
      </c>
      <c r="W122" s="25">
        <v>11</v>
      </c>
      <c r="X122" s="25">
        <v>7</v>
      </c>
      <c r="Y122" s="25">
        <v>9</v>
      </c>
      <c r="Z122" s="25">
        <v>8</v>
      </c>
      <c r="AA122" s="25">
        <v>18</v>
      </c>
      <c r="AB122" s="25">
        <v>6</v>
      </c>
      <c r="AC122" s="25">
        <v>2</v>
      </c>
      <c r="AD122" s="25">
        <v>5</v>
      </c>
      <c r="AE122" s="25">
        <v>1</v>
      </c>
      <c r="AF122" s="25">
        <v>9</v>
      </c>
      <c r="AG122" s="25">
        <v>10</v>
      </c>
      <c r="AH122" s="25">
        <v>10</v>
      </c>
      <c r="AI122" s="25">
        <v>3</v>
      </c>
    </row>
    <row r="123" spans="1:35" ht="15.75" thickBot="1" x14ac:dyDescent="0.3">
      <c r="A123" s="30" t="s">
        <v>255</v>
      </c>
      <c r="B123" s="24">
        <v>220</v>
      </c>
      <c r="C123" s="25">
        <v>5</v>
      </c>
      <c r="D123" s="25">
        <v>9</v>
      </c>
      <c r="E123" s="25">
        <v>4</v>
      </c>
      <c r="F123" s="25">
        <v>4</v>
      </c>
      <c r="G123" s="25">
        <v>2</v>
      </c>
      <c r="H123" s="25">
        <v>1</v>
      </c>
      <c r="I123" s="25">
        <v>7</v>
      </c>
      <c r="J123" s="25">
        <v>4</v>
      </c>
      <c r="K123" s="25">
        <v>8</v>
      </c>
      <c r="L123" s="25">
        <v>5</v>
      </c>
      <c r="M123" s="25">
        <v>7</v>
      </c>
      <c r="N123" s="25">
        <v>16</v>
      </c>
      <c r="O123" s="25">
        <v>15</v>
      </c>
      <c r="P123" s="25">
        <v>11</v>
      </c>
      <c r="Q123" s="25">
        <v>15</v>
      </c>
      <c r="R123" s="25">
        <v>7</v>
      </c>
      <c r="S123" s="25">
        <v>5</v>
      </c>
      <c r="T123" s="25">
        <v>8</v>
      </c>
      <c r="U123" s="25">
        <v>0</v>
      </c>
      <c r="V123" s="25">
        <v>8</v>
      </c>
      <c r="W123" s="25">
        <v>5</v>
      </c>
      <c r="X123" s="25">
        <v>6</v>
      </c>
      <c r="Y123" s="25">
        <v>8</v>
      </c>
      <c r="Z123" s="25">
        <v>14</v>
      </c>
      <c r="AA123" s="25">
        <v>4</v>
      </c>
      <c r="AB123" s="25">
        <v>2</v>
      </c>
      <c r="AC123" s="25">
        <v>6</v>
      </c>
      <c r="AD123" s="25">
        <v>6</v>
      </c>
      <c r="AE123" s="25">
        <v>3</v>
      </c>
      <c r="AF123" s="25">
        <v>5</v>
      </c>
      <c r="AG123" s="25">
        <v>11</v>
      </c>
      <c r="AH123" s="25">
        <v>4</v>
      </c>
      <c r="AI123" s="25">
        <v>5</v>
      </c>
    </row>
    <row r="124" spans="1:35" ht="15.75" thickBot="1" x14ac:dyDescent="0.3">
      <c r="A124" s="30" t="s">
        <v>256</v>
      </c>
      <c r="B124" s="24">
        <v>1244</v>
      </c>
      <c r="C124" s="25">
        <v>50</v>
      </c>
      <c r="D124" s="25">
        <v>40</v>
      </c>
      <c r="E124" s="25">
        <v>41</v>
      </c>
      <c r="F124" s="25">
        <v>52</v>
      </c>
      <c r="G124" s="25">
        <v>33</v>
      </c>
      <c r="H124" s="25">
        <v>52</v>
      </c>
      <c r="I124" s="25">
        <v>39</v>
      </c>
      <c r="J124" s="25">
        <v>36</v>
      </c>
      <c r="K124" s="25">
        <v>42</v>
      </c>
      <c r="L124" s="25">
        <v>37</v>
      </c>
      <c r="M124" s="25">
        <v>49</v>
      </c>
      <c r="N124" s="25">
        <v>46</v>
      </c>
      <c r="O124" s="25">
        <v>43</v>
      </c>
      <c r="P124" s="25">
        <v>49</v>
      </c>
      <c r="Q124" s="25">
        <v>45</v>
      </c>
      <c r="R124" s="25">
        <v>45</v>
      </c>
      <c r="S124" s="25">
        <v>34</v>
      </c>
      <c r="T124" s="25">
        <v>41</v>
      </c>
      <c r="U124" s="25">
        <v>40</v>
      </c>
      <c r="V124" s="25">
        <v>40</v>
      </c>
      <c r="W124" s="25">
        <v>38</v>
      </c>
      <c r="X124" s="25">
        <v>29</v>
      </c>
      <c r="Y124" s="25">
        <v>35</v>
      </c>
      <c r="Z124" s="25">
        <v>30</v>
      </c>
      <c r="AA124" s="25">
        <v>40</v>
      </c>
      <c r="AB124" s="25">
        <v>37</v>
      </c>
      <c r="AC124" s="25">
        <v>25</v>
      </c>
      <c r="AD124" s="25">
        <v>13</v>
      </c>
      <c r="AE124" s="25">
        <v>29</v>
      </c>
      <c r="AF124" s="25">
        <v>35</v>
      </c>
      <c r="AG124" s="25">
        <v>31</v>
      </c>
      <c r="AH124" s="25">
        <v>35</v>
      </c>
      <c r="AI124" s="25">
        <v>13</v>
      </c>
    </row>
    <row r="125" spans="1:35" ht="15.75" thickBot="1" x14ac:dyDescent="0.3">
      <c r="A125" s="30" t="s">
        <v>257</v>
      </c>
      <c r="B125" s="24">
        <v>0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</row>
    <row r="126" spans="1:35" ht="15.75" thickBot="1" x14ac:dyDescent="0.3">
      <c r="A126" s="30" t="s">
        <v>258</v>
      </c>
      <c r="B126" s="24">
        <v>0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</row>
    <row r="127" spans="1:35" ht="15.75" thickBot="1" x14ac:dyDescent="0.3">
      <c r="A127" s="30" t="s">
        <v>259</v>
      </c>
      <c r="B127" s="24">
        <v>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</row>
    <row r="128" spans="1:35" ht="15.75" thickBot="1" x14ac:dyDescent="0.3">
      <c r="A128" s="30" t="s">
        <v>260</v>
      </c>
      <c r="B128" s="24">
        <v>0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</row>
    <row r="129" spans="1:35" ht="15.75" thickBot="1" x14ac:dyDescent="0.3">
      <c r="A129" s="30" t="s">
        <v>261</v>
      </c>
      <c r="B129" s="24">
        <v>0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</row>
    <row r="130" spans="1:35" ht="15.75" thickBot="1" x14ac:dyDescent="0.3">
      <c r="A130" s="30" t="s">
        <v>262</v>
      </c>
      <c r="B130" s="24">
        <v>0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</row>
    <row r="131" spans="1:35" ht="15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</row>
    <row r="132" spans="1:35" ht="18" customHeight="1" thickBot="1" x14ac:dyDescent="0.3">
      <c r="A132" s="37" t="s">
        <v>269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</row>
    <row r="133" spans="1:35" ht="15.75" thickBot="1" x14ac:dyDescent="0.3">
      <c r="A133" s="42" t="s">
        <v>270</v>
      </c>
      <c r="B133" s="39" t="s">
        <v>283</v>
      </c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1"/>
    </row>
    <row r="134" spans="1:35" ht="15.75" thickBot="1" x14ac:dyDescent="0.3">
      <c r="A134" s="33"/>
      <c r="B134" s="22" t="s">
        <v>185</v>
      </c>
      <c r="C134" s="30" t="s">
        <v>186</v>
      </c>
      <c r="D134" s="30" t="s">
        <v>187</v>
      </c>
      <c r="E134" s="30" t="s">
        <v>188</v>
      </c>
      <c r="F134" s="30" t="s">
        <v>189</v>
      </c>
      <c r="G134" s="30" t="s">
        <v>190</v>
      </c>
      <c r="H134" s="30" t="s">
        <v>191</v>
      </c>
      <c r="I134" s="30" t="s">
        <v>192</v>
      </c>
      <c r="J134" s="30" t="s">
        <v>193</v>
      </c>
      <c r="K134" s="30" t="s">
        <v>194</v>
      </c>
      <c r="L134" s="30" t="s">
        <v>195</v>
      </c>
      <c r="M134" s="30" t="s">
        <v>196</v>
      </c>
      <c r="N134" s="30" t="s">
        <v>197</v>
      </c>
      <c r="O134" s="30" t="s">
        <v>198</v>
      </c>
      <c r="P134" s="30" t="s">
        <v>199</v>
      </c>
      <c r="Q134" s="30" t="s">
        <v>200</v>
      </c>
      <c r="R134" s="30" t="s">
        <v>201</v>
      </c>
      <c r="S134" s="30" t="s">
        <v>202</v>
      </c>
      <c r="T134" s="30" t="s">
        <v>203</v>
      </c>
      <c r="U134" s="30" t="s">
        <v>204</v>
      </c>
      <c r="V134" s="30" t="s">
        <v>205</v>
      </c>
      <c r="W134" s="30" t="s">
        <v>206</v>
      </c>
      <c r="X134" s="30" t="s">
        <v>207</v>
      </c>
      <c r="Y134" s="30" t="s">
        <v>208</v>
      </c>
      <c r="Z134" s="30" t="s">
        <v>209</v>
      </c>
      <c r="AA134" s="30" t="s">
        <v>210</v>
      </c>
      <c r="AB134" s="30" t="s">
        <v>211</v>
      </c>
      <c r="AC134" s="30" t="s">
        <v>212</v>
      </c>
      <c r="AD134" s="30" t="s">
        <v>213</v>
      </c>
      <c r="AE134" s="30" t="s">
        <v>214</v>
      </c>
      <c r="AF134" s="30" t="s">
        <v>215</v>
      </c>
      <c r="AG134" s="30" t="s">
        <v>216</v>
      </c>
      <c r="AH134" s="30" t="s">
        <v>217</v>
      </c>
      <c r="AI134" s="30" t="s">
        <v>218</v>
      </c>
    </row>
    <row r="135" spans="1:35" ht="15.75" thickBot="1" x14ac:dyDescent="0.3">
      <c r="A135" s="30" t="s">
        <v>238</v>
      </c>
      <c r="B135" s="24">
        <v>9619</v>
      </c>
      <c r="C135" s="25">
        <v>330</v>
      </c>
      <c r="D135" s="25">
        <v>293</v>
      </c>
      <c r="E135" s="25">
        <v>292</v>
      </c>
      <c r="F135" s="25">
        <v>287</v>
      </c>
      <c r="G135" s="25">
        <v>301</v>
      </c>
      <c r="H135" s="25">
        <v>321</v>
      </c>
      <c r="I135" s="25">
        <v>322</v>
      </c>
      <c r="J135" s="25">
        <v>316</v>
      </c>
      <c r="K135" s="25">
        <v>327</v>
      </c>
      <c r="L135" s="25">
        <v>277</v>
      </c>
      <c r="M135" s="25">
        <v>330</v>
      </c>
      <c r="N135" s="25">
        <v>361</v>
      </c>
      <c r="O135" s="25">
        <v>304</v>
      </c>
      <c r="P135" s="25">
        <v>305</v>
      </c>
      <c r="Q135" s="25">
        <v>284</v>
      </c>
      <c r="R135" s="25">
        <v>309</v>
      </c>
      <c r="S135" s="25">
        <v>238</v>
      </c>
      <c r="T135" s="25">
        <v>276</v>
      </c>
      <c r="U135" s="25">
        <v>232</v>
      </c>
      <c r="V135" s="25">
        <v>269</v>
      </c>
      <c r="W135" s="25">
        <v>261</v>
      </c>
      <c r="X135" s="25">
        <v>261</v>
      </c>
      <c r="Y135" s="25">
        <v>273</v>
      </c>
      <c r="Z135" s="25">
        <v>270</v>
      </c>
      <c r="AA135" s="25">
        <v>259</v>
      </c>
      <c r="AB135" s="25">
        <v>310</v>
      </c>
      <c r="AC135" s="25">
        <v>326</v>
      </c>
      <c r="AD135" s="25">
        <v>318</v>
      </c>
      <c r="AE135" s="25">
        <v>354</v>
      </c>
      <c r="AF135" s="25">
        <v>329</v>
      </c>
      <c r="AG135" s="25">
        <v>306</v>
      </c>
      <c r="AH135" s="25">
        <v>275</v>
      </c>
      <c r="AI135" s="25">
        <v>103</v>
      </c>
    </row>
    <row r="136" spans="1:35" ht="15.75" thickBot="1" x14ac:dyDescent="0.3">
      <c r="A136" s="30" t="s">
        <v>239</v>
      </c>
      <c r="B136" s="24">
        <v>3130</v>
      </c>
      <c r="C136" s="25">
        <v>66</v>
      </c>
      <c r="D136" s="25">
        <v>59</v>
      </c>
      <c r="E136" s="25">
        <v>49</v>
      </c>
      <c r="F136" s="25">
        <v>32</v>
      </c>
      <c r="G136" s="25">
        <v>51</v>
      </c>
      <c r="H136" s="25">
        <v>73</v>
      </c>
      <c r="I136" s="25">
        <v>70</v>
      </c>
      <c r="J136" s="25">
        <v>62</v>
      </c>
      <c r="K136" s="25">
        <v>76</v>
      </c>
      <c r="L136" s="25">
        <v>69</v>
      </c>
      <c r="M136" s="25">
        <v>86</v>
      </c>
      <c r="N136" s="25">
        <v>117</v>
      </c>
      <c r="O136" s="25">
        <v>80</v>
      </c>
      <c r="P136" s="25">
        <v>93</v>
      </c>
      <c r="Q136" s="25">
        <v>95</v>
      </c>
      <c r="R136" s="25">
        <v>78</v>
      </c>
      <c r="S136" s="25">
        <v>76</v>
      </c>
      <c r="T136" s="25">
        <v>90</v>
      </c>
      <c r="U136" s="25">
        <v>76</v>
      </c>
      <c r="V136" s="25">
        <v>100</v>
      </c>
      <c r="W136" s="25">
        <v>82</v>
      </c>
      <c r="X136" s="25">
        <v>105</v>
      </c>
      <c r="Y136" s="25">
        <v>95</v>
      </c>
      <c r="Z136" s="25">
        <v>86</v>
      </c>
      <c r="AA136" s="25">
        <v>98</v>
      </c>
      <c r="AB136" s="25">
        <v>173</v>
      </c>
      <c r="AC136" s="25">
        <v>185</v>
      </c>
      <c r="AD136" s="25">
        <v>185</v>
      </c>
      <c r="AE136" s="25">
        <v>181</v>
      </c>
      <c r="AF136" s="25">
        <v>148</v>
      </c>
      <c r="AG136" s="25">
        <v>134</v>
      </c>
      <c r="AH136" s="25">
        <v>113</v>
      </c>
      <c r="AI136" s="25">
        <v>47</v>
      </c>
    </row>
    <row r="137" spans="1:35" ht="15.75" thickBot="1" x14ac:dyDescent="0.3">
      <c r="A137" s="30" t="s">
        <v>240</v>
      </c>
      <c r="B137" s="24">
        <v>2538</v>
      </c>
      <c r="C137" s="25">
        <v>57</v>
      </c>
      <c r="D137" s="25">
        <v>52</v>
      </c>
      <c r="E137" s="25">
        <v>41</v>
      </c>
      <c r="F137" s="25">
        <v>26</v>
      </c>
      <c r="G137" s="25">
        <v>47</v>
      </c>
      <c r="H137" s="25">
        <v>64</v>
      </c>
      <c r="I137" s="25">
        <v>57</v>
      </c>
      <c r="J137" s="25">
        <v>55</v>
      </c>
      <c r="K137" s="25">
        <v>63</v>
      </c>
      <c r="L137" s="25">
        <v>54</v>
      </c>
      <c r="M137" s="25">
        <v>81</v>
      </c>
      <c r="N137" s="25">
        <v>98</v>
      </c>
      <c r="O137" s="25">
        <v>68</v>
      </c>
      <c r="P137" s="25">
        <v>71</v>
      </c>
      <c r="Q137" s="25">
        <v>81</v>
      </c>
      <c r="R137" s="25">
        <v>60</v>
      </c>
      <c r="S137" s="25">
        <v>65</v>
      </c>
      <c r="T137" s="25">
        <v>71</v>
      </c>
      <c r="U137" s="25">
        <v>51</v>
      </c>
      <c r="V137" s="25">
        <v>88</v>
      </c>
      <c r="W137" s="25">
        <v>66</v>
      </c>
      <c r="X137" s="25">
        <v>78</v>
      </c>
      <c r="Y137" s="25">
        <v>74</v>
      </c>
      <c r="Z137" s="25">
        <v>64</v>
      </c>
      <c r="AA137" s="25">
        <v>70</v>
      </c>
      <c r="AB137" s="25">
        <v>147</v>
      </c>
      <c r="AC137" s="25">
        <v>157</v>
      </c>
      <c r="AD137" s="25">
        <v>139</v>
      </c>
      <c r="AE137" s="25">
        <v>143</v>
      </c>
      <c r="AF137" s="25">
        <v>112</v>
      </c>
      <c r="AG137" s="25">
        <v>108</v>
      </c>
      <c r="AH137" s="25">
        <v>89</v>
      </c>
      <c r="AI137" s="25">
        <v>41</v>
      </c>
    </row>
    <row r="138" spans="1:35" ht="15.75" thickBot="1" x14ac:dyDescent="0.3">
      <c r="A138" s="30" t="s">
        <v>241</v>
      </c>
      <c r="B138" s="24">
        <v>110</v>
      </c>
      <c r="C138" s="25">
        <v>1</v>
      </c>
      <c r="D138" s="25">
        <v>2</v>
      </c>
      <c r="E138" s="25">
        <v>0</v>
      </c>
      <c r="F138" s="25">
        <v>0</v>
      </c>
      <c r="G138" s="25">
        <v>0</v>
      </c>
      <c r="H138" s="25">
        <v>1</v>
      </c>
      <c r="I138" s="25">
        <v>1</v>
      </c>
      <c r="J138" s="25">
        <v>2</v>
      </c>
      <c r="K138" s="25">
        <v>1</v>
      </c>
      <c r="L138" s="25">
        <v>0</v>
      </c>
      <c r="M138" s="25">
        <v>0</v>
      </c>
      <c r="N138" s="25">
        <v>1</v>
      </c>
      <c r="O138" s="25">
        <v>1</v>
      </c>
      <c r="P138" s="25">
        <v>2</v>
      </c>
      <c r="Q138" s="25">
        <v>1</v>
      </c>
      <c r="R138" s="25">
        <v>4</v>
      </c>
      <c r="S138" s="25">
        <v>0</v>
      </c>
      <c r="T138" s="25">
        <v>2</v>
      </c>
      <c r="U138" s="25">
        <v>0</v>
      </c>
      <c r="V138" s="25">
        <v>1</v>
      </c>
      <c r="W138" s="25">
        <v>1</v>
      </c>
      <c r="X138" s="25">
        <v>11</v>
      </c>
      <c r="Y138" s="25">
        <v>2</v>
      </c>
      <c r="Z138" s="25">
        <v>7</v>
      </c>
      <c r="AA138" s="25">
        <v>4</v>
      </c>
      <c r="AB138" s="25">
        <v>2</v>
      </c>
      <c r="AC138" s="25">
        <v>6</v>
      </c>
      <c r="AD138" s="25">
        <v>16</v>
      </c>
      <c r="AE138" s="25">
        <v>13</v>
      </c>
      <c r="AF138" s="25">
        <v>8</v>
      </c>
      <c r="AG138" s="25">
        <v>8</v>
      </c>
      <c r="AH138" s="25">
        <v>9</v>
      </c>
      <c r="AI138" s="25">
        <v>3</v>
      </c>
    </row>
    <row r="139" spans="1:35" ht="15.75" thickBot="1" x14ac:dyDescent="0.3">
      <c r="A139" s="30" t="s">
        <v>242</v>
      </c>
      <c r="B139" s="24">
        <v>35</v>
      </c>
      <c r="C139" s="25">
        <v>0</v>
      </c>
      <c r="D139" s="25">
        <v>0</v>
      </c>
      <c r="E139" s="25">
        <v>1</v>
      </c>
      <c r="F139" s="25">
        <v>1</v>
      </c>
      <c r="G139" s="25">
        <v>0</v>
      </c>
      <c r="H139" s="25">
        <v>2</v>
      </c>
      <c r="I139" s="25">
        <v>0</v>
      </c>
      <c r="J139" s="25">
        <v>1</v>
      </c>
      <c r="K139" s="25">
        <v>0</v>
      </c>
      <c r="L139" s="25">
        <v>0</v>
      </c>
      <c r="M139" s="25">
        <v>0</v>
      </c>
      <c r="N139" s="25">
        <v>0</v>
      </c>
      <c r="O139" s="25">
        <v>1</v>
      </c>
      <c r="P139" s="25">
        <v>0</v>
      </c>
      <c r="Q139" s="25">
        <v>0</v>
      </c>
      <c r="R139" s="25">
        <v>0</v>
      </c>
      <c r="S139" s="25">
        <v>2</v>
      </c>
      <c r="T139" s="25">
        <v>0</v>
      </c>
      <c r="U139" s="25">
        <v>1</v>
      </c>
      <c r="V139" s="25">
        <v>2</v>
      </c>
      <c r="W139" s="25">
        <v>1</v>
      </c>
      <c r="X139" s="25">
        <v>1</v>
      </c>
      <c r="Y139" s="25">
        <v>1</v>
      </c>
      <c r="Z139" s="25">
        <v>2</v>
      </c>
      <c r="AA139" s="25">
        <v>2</v>
      </c>
      <c r="AB139" s="25">
        <v>2</v>
      </c>
      <c r="AC139" s="25">
        <v>3</v>
      </c>
      <c r="AD139" s="25">
        <v>0</v>
      </c>
      <c r="AE139" s="25">
        <v>4</v>
      </c>
      <c r="AF139" s="25">
        <v>4</v>
      </c>
      <c r="AG139" s="25">
        <v>4</v>
      </c>
      <c r="AH139" s="25">
        <v>0</v>
      </c>
      <c r="AI139" s="25">
        <v>0</v>
      </c>
    </row>
    <row r="140" spans="1:35" ht="15.75" thickBot="1" x14ac:dyDescent="0.3">
      <c r="A140" s="30" t="s">
        <v>243</v>
      </c>
      <c r="B140" s="24">
        <v>352</v>
      </c>
      <c r="C140" s="25">
        <v>5</v>
      </c>
      <c r="D140" s="25">
        <v>4</v>
      </c>
      <c r="E140" s="25">
        <v>6</v>
      </c>
      <c r="F140" s="25">
        <v>3</v>
      </c>
      <c r="G140" s="25">
        <v>3</v>
      </c>
      <c r="H140" s="25">
        <v>2</v>
      </c>
      <c r="I140" s="25">
        <v>7</v>
      </c>
      <c r="J140" s="25">
        <v>4</v>
      </c>
      <c r="K140" s="25">
        <v>8</v>
      </c>
      <c r="L140" s="25">
        <v>11</v>
      </c>
      <c r="M140" s="25">
        <v>5</v>
      </c>
      <c r="N140" s="25">
        <v>14</v>
      </c>
      <c r="O140" s="25">
        <v>6</v>
      </c>
      <c r="P140" s="25">
        <v>15</v>
      </c>
      <c r="Q140" s="25">
        <v>12</v>
      </c>
      <c r="R140" s="25">
        <v>9</v>
      </c>
      <c r="S140" s="25">
        <v>5</v>
      </c>
      <c r="T140" s="25">
        <v>14</v>
      </c>
      <c r="U140" s="25">
        <v>16</v>
      </c>
      <c r="V140" s="25">
        <v>6</v>
      </c>
      <c r="W140" s="25">
        <v>11</v>
      </c>
      <c r="X140" s="25">
        <v>9</v>
      </c>
      <c r="Y140" s="25">
        <v>15</v>
      </c>
      <c r="Z140" s="25">
        <v>13</v>
      </c>
      <c r="AA140" s="25">
        <v>18</v>
      </c>
      <c r="AB140" s="25">
        <v>19</v>
      </c>
      <c r="AC140" s="25">
        <v>16</v>
      </c>
      <c r="AD140" s="25">
        <v>28</v>
      </c>
      <c r="AE140" s="25">
        <v>20</v>
      </c>
      <c r="AF140" s="25">
        <v>21</v>
      </c>
      <c r="AG140" s="25">
        <v>11</v>
      </c>
      <c r="AH140" s="25">
        <v>15</v>
      </c>
      <c r="AI140" s="25">
        <v>1</v>
      </c>
    </row>
    <row r="141" spans="1:35" ht="15.75" thickBot="1" x14ac:dyDescent="0.3">
      <c r="A141" s="30" t="s">
        <v>244</v>
      </c>
      <c r="B141" s="24">
        <v>53</v>
      </c>
      <c r="C141" s="25">
        <v>1</v>
      </c>
      <c r="D141" s="25">
        <v>1</v>
      </c>
      <c r="E141" s="25">
        <v>0</v>
      </c>
      <c r="F141" s="25">
        <v>2</v>
      </c>
      <c r="G141" s="25">
        <v>1</v>
      </c>
      <c r="H141" s="25">
        <v>3</v>
      </c>
      <c r="I141" s="25">
        <v>2</v>
      </c>
      <c r="J141" s="25">
        <v>0</v>
      </c>
      <c r="K141" s="25">
        <v>1</v>
      </c>
      <c r="L141" s="25">
        <v>3</v>
      </c>
      <c r="M141" s="25">
        <v>0</v>
      </c>
      <c r="N141" s="25">
        <v>3</v>
      </c>
      <c r="O141" s="25">
        <v>3</v>
      </c>
      <c r="P141" s="25">
        <v>3</v>
      </c>
      <c r="Q141" s="25">
        <v>1</v>
      </c>
      <c r="R141" s="25">
        <v>5</v>
      </c>
      <c r="S141" s="25">
        <v>3</v>
      </c>
      <c r="T141" s="25">
        <v>2</v>
      </c>
      <c r="U141" s="25">
        <v>1</v>
      </c>
      <c r="V141" s="25">
        <v>2</v>
      </c>
      <c r="W141" s="25">
        <v>1</v>
      </c>
      <c r="X141" s="25">
        <v>5</v>
      </c>
      <c r="Y141" s="25">
        <v>2</v>
      </c>
      <c r="Z141" s="25">
        <v>0</v>
      </c>
      <c r="AA141" s="25">
        <v>3</v>
      </c>
      <c r="AB141" s="25">
        <v>1</v>
      </c>
      <c r="AC141" s="25">
        <v>2</v>
      </c>
      <c r="AD141" s="25">
        <v>1</v>
      </c>
      <c r="AE141" s="25">
        <v>1</v>
      </c>
      <c r="AF141" s="25">
        <v>0</v>
      </c>
      <c r="AG141" s="25">
        <v>0</v>
      </c>
      <c r="AH141" s="25">
        <v>0</v>
      </c>
      <c r="AI141" s="25">
        <v>0</v>
      </c>
    </row>
    <row r="142" spans="1:35" ht="15.75" thickBot="1" x14ac:dyDescent="0.3">
      <c r="A142" s="30" t="s">
        <v>245</v>
      </c>
      <c r="B142" s="24">
        <v>42</v>
      </c>
      <c r="C142" s="25">
        <v>2</v>
      </c>
      <c r="D142" s="25">
        <v>0</v>
      </c>
      <c r="E142" s="25">
        <v>1</v>
      </c>
      <c r="F142" s="25">
        <v>0</v>
      </c>
      <c r="G142" s="25">
        <v>0</v>
      </c>
      <c r="H142" s="25">
        <v>1</v>
      </c>
      <c r="I142" s="25">
        <v>3</v>
      </c>
      <c r="J142" s="25">
        <v>0</v>
      </c>
      <c r="K142" s="25">
        <v>3</v>
      </c>
      <c r="L142" s="25">
        <v>1</v>
      </c>
      <c r="M142" s="25">
        <v>0</v>
      </c>
      <c r="N142" s="25">
        <v>1</v>
      </c>
      <c r="O142" s="25">
        <v>1</v>
      </c>
      <c r="P142" s="25">
        <v>2</v>
      </c>
      <c r="Q142" s="25">
        <v>0</v>
      </c>
      <c r="R142" s="25">
        <v>0</v>
      </c>
      <c r="S142" s="25">
        <v>1</v>
      </c>
      <c r="T142" s="25">
        <v>1</v>
      </c>
      <c r="U142" s="25">
        <v>7</v>
      </c>
      <c r="V142" s="25">
        <v>1</v>
      </c>
      <c r="W142" s="25">
        <v>2</v>
      </c>
      <c r="X142" s="25">
        <v>1</v>
      </c>
      <c r="Y142" s="25">
        <v>1</v>
      </c>
      <c r="Z142" s="25">
        <v>0</v>
      </c>
      <c r="AA142" s="25">
        <v>1</v>
      </c>
      <c r="AB142" s="25">
        <v>2</v>
      </c>
      <c r="AC142" s="25">
        <v>1</v>
      </c>
      <c r="AD142" s="25">
        <v>1</v>
      </c>
      <c r="AE142" s="25">
        <v>0</v>
      </c>
      <c r="AF142" s="25">
        <v>3</v>
      </c>
      <c r="AG142" s="25">
        <v>3</v>
      </c>
      <c r="AH142" s="25">
        <v>0</v>
      </c>
      <c r="AI142" s="25">
        <v>2</v>
      </c>
    </row>
    <row r="143" spans="1:35" ht="15.75" thickBot="1" x14ac:dyDescent="0.3">
      <c r="A143" s="30" t="s">
        <v>246</v>
      </c>
      <c r="B143" s="24">
        <v>64</v>
      </c>
      <c r="C143" s="25">
        <v>2</v>
      </c>
      <c r="D143" s="25">
        <v>2</v>
      </c>
      <c r="E143" s="25">
        <v>6</v>
      </c>
      <c r="F143" s="25">
        <v>3</v>
      </c>
      <c r="G143" s="25">
        <v>5</v>
      </c>
      <c r="H143" s="25">
        <v>4</v>
      </c>
      <c r="I143" s="25">
        <v>3</v>
      </c>
      <c r="J143" s="25">
        <v>1</v>
      </c>
      <c r="K143" s="25">
        <v>3</v>
      </c>
      <c r="L143" s="25">
        <v>0</v>
      </c>
      <c r="M143" s="25">
        <v>2</v>
      </c>
      <c r="N143" s="25">
        <v>3</v>
      </c>
      <c r="O143" s="25">
        <v>2</v>
      </c>
      <c r="P143" s="25">
        <v>3</v>
      </c>
      <c r="Q143" s="25">
        <v>2</v>
      </c>
      <c r="R143" s="25">
        <v>3</v>
      </c>
      <c r="S143" s="25">
        <v>1</v>
      </c>
      <c r="T143" s="25">
        <v>3</v>
      </c>
      <c r="U143" s="25">
        <v>1</v>
      </c>
      <c r="V143" s="25">
        <v>0</v>
      </c>
      <c r="W143" s="25">
        <v>1</v>
      </c>
      <c r="X143" s="25">
        <v>1</v>
      </c>
      <c r="Y143" s="25">
        <v>2</v>
      </c>
      <c r="Z143" s="25">
        <v>2</v>
      </c>
      <c r="AA143" s="25">
        <v>1</v>
      </c>
      <c r="AB143" s="25">
        <v>2</v>
      </c>
      <c r="AC143" s="25">
        <v>1</v>
      </c>
      <c r="AD143" s="25">
        <v>2</v>
      </c>
      <c r="AE143" s="25">
        <v>1</v>
      </c>
      <c r="AF143" s="25">
        <v>1</v>
      </c>
      <c r="AG143" s="25">
        <v>0</v>
      </c>
      <c r="AH143" s="25">
        <v>1</v>
      </c>
      <c r="AI143" s="25">
        <v>0</v>
      </c>
    </row>
    <row r="144" spans="1:35" ht="15.75" thickBot="1" x14ac:dyDescent="0.3">
      <c r="A144" s="30" t="s">
        <v>247</v>
      </c>
      <c r="B144" s="24">
        <v>3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1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1</v>
      </c>
      <c r="AB144" s="25">
        <v>0</v>
      </c>
      <c r="AC144" s="25">
        <v>0</v>
      </c>
      <c r="AD144" s="25">
        <v>0</v>
      </c>
      <c r="AE144" s="25">
        <v>0</v>
      </c>
      <c r="AF144" s="25">
        <v>1</v>
      </c>
      <c r="AG144" s="25">
        <v>0</v>
      </c>
      <c r="AH144" s="25">
        <v>0</v>
      </c>
      <c r="AI144" s="25">
        <v>0</v>
      </c>
    </row>
    <row r="145" spans="1:35" ht="15.75" thickBot="1" x14ac:dyDescent="0.3">
      <c r="A145" s="30" t="s">
        <v>248</v>
      </c>
      <c r="B145" s="24">
        <v>2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1</v>
      </c>
      <c r="Q145" s="25">
        <v>0</v>
      </c>
      <c r="R145" s="25">
        <v>0</v>
      </c>
      <c r="S145" s="25">
        <v>0</v>
      </c>
      <c r="T145" s="25">
        <v>0</v>
      </c>
      <c r="U145" s="25">
        <v>1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</row>
    <row r="146" spans="1:35" ht="15.75" thickBot="1" x14ac:dyDescent="0.3">
      <c r="A146" s="30" t="s">
        <v>249</v>
      </c>
      <c r="B146" s="24">
        <v>0</v>
      </c>
      <c r="C146" s="25">
        <v>0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</row>
    <row r="147" spans="1:35" ht="15.75" thickBot="1" x14ac:dyDescent="0.3">
      <c r="A147" s="30" t="s">
        <v>250</v>
      </c>
      <c r="B147" s="24">
        <v>5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1</v>
      </c>
      <c r="L147" s="25">
        <v>0</v>
      </c>
      <c r="M147" s="25">
        <v>0</v>
      </c>
      <c r="N147" s="25">
        <v>0</v>
      </c>
      <c r="O147" s="25">
        <v>0</v>
      </c>
      <c r="P147" s="25">
        <v>1</v>
      </c>
      <c r="Q147" s="25">
        <v>0</v>
      </c>
      <c r="R147" s="25">
        <v>0</v>
      </c>
      <c r="S147" s="25">
        <v>0</v>
      </c>
      <c r="T147" s="25">
        <v>1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1</v>
      </c>
      <c r="AE147" s="25">
        <v>0</v>
      </c>
      <c r="AF147" s="25">
        <v>0</v>
      </c>
      <c r="AG147" s="25">
        <v>0</v>
      </c>
      <c r="AH147" s="25">
        <v>1</v>
      </c>
      <c r="AI147" s="25">
        <v>0</v>
      </c>
    </row>
    <row r="148" spans="1:35" ht="15.75" thickBot="1" x14ac:dyDescent="0.3">
      <c r="A148" s="30" t="s">
        <v>251</v>
      </c>
      <c r="B148" s="24">
        <v>54</v>
      </c>
      <c r="C148" s="25">
        <v>2</v>
      </c>
      <c r="D148" s="25">
        <v>2</v>
      </c>
      <c r="E148" s="25">
        <v>6</v>
      </c>
      <c r="F148" s="25">
        <v>3</v>
      </c>
      <c r="G148" s="25">
        <v>5</v>
      </c>
      <c r="H148" s="25">
        <v>4</v>
      </c>
      <c r="I148" s="25">
        <v>3</v>
      </c>
      <c r="J148" s="25">
        <v>1</v>
      </c>
      <c r="K148" s="25">
        <v>2</v>
      </c>
      <c r="L148" s="25">
        <v>0</v>
      </c>
      <c r="M148" s="25">
        <v>2</v>
      </c>
      <c r="N148" s="25">
        <v>3</v>
      </c>
      <c r="O148" s="25">
        <v>2</v>
      </c>
      <c r="P148" s="25">
        <v>1</v>
      </c>
      <c r="Q148" s="25">
        <v>1</v>
      </c>
      <c r="R148" s="25">
        <v>3</v>
      </c>
      <c r="S148" s="25">
        <v>1</v>
      </c>
      <c r="T148" s="25">
        <v>2</v>
      </c>
      <c r="U148" s="25">
        <v>0</v>
      </c>
      <c r="V148" s="25">
        <v>0</v>
      </c>
      <c r="W148" s="25">
        <v>1</v>
      </c>
      <c r="X148" s="25">
        <v>1</v>
      </c>
      <c r="Y148" s="25">
        <v>2</v>
      </c>
      <c r="Z148" s="25">
        <v>2</v>
      </c>
      <c r="AA148" s="25">
        <v>0</v>
      </c>
      <c r="AB148" s="25">
        <v>2</v>
      </c>
      <c r="AC148" s="25">
        <v>1</v>
      </c>
      <c r="AD148" s="25">
        <v>1</v>
      </c>
      <c r="AE148" s="25">
        <v>1</v>
      </c>
      <c r="AF148" s="25">
        <v>0</v>
      </c>
      <c r="AG148" s="25">
        <v>0</v>
      </c>
      <c r="AH148" s="25">
        <v>0</v>
      </c>
      <c r="AI148" s="25">
        <v>0</v>
      </c>
    </row>
    <row r="149" spans="1:35" ht="15.75" thickBot="1" x14ac:dyDescent="0.3">
      <c r="A149" s="30" t="s">
        <v>252</v>
      </c>
      <c r="B149" s="24">
        <v>886</v>
      </c>
      <c r="C149" s="25">
        <v>41</v>
      </c>
      <c r="D149" s="25">
        <v>34</v>
      </c>
      <c r="E149" s="25">
        <v>34</v>
      </c>
      <c r="F149" s="25">
        <v>42</v>
      </c>
      <c r="G149" s="25">
        <v>41</v>
      </c>
      <c r="H149" s="25">
        <v>35</v>
      </c>
      <c r="I149" s="25">
        <v>41</v>
      </c>
      <c r="J149" s="25">
        <v>31</v>
      </c>
      <c r="K149" s="25">
        <v>26</v>
      </c>
      <c r="L149" s="25">
        <v>33</v>
      </c>
      <c r="M149" s="25">
        <v>27</v>
      </c>
      <c r="N149" s="25">
        <v>26</v>
      </c>
      <c r="O149" s="25">
        <v>25</v>
      </c>
      <c r="P149" s="25">
        <v>29</v>
      </c>
      <c r="Q149" s="25">
        <v>27</v>
      </c>
      <c r="R149" s="25">
        <v>26</v>
      </c>
      <c r="S149" s="25">
        <v>25</v>
      </c>
      <c r="T149" s="25">
        <v>30</v>
      </c>
      <c r="U149" s="25">
        <v>16</v>
      </c>
      <c r="V149" s="25">
        <v>19</v>
      </c>
      <c r="W149" s="25">
        <v>29</v>
      </c>
      <c r="X149" s="25">
        <v>29</v>
      </c>
      <c r="Y149" s="25">
        <v>24</v>
      </c>
      <c r="Z149" s="25">
        <v>24</v>
      </c>
      <c r="AA149" s="25">
        <v>24</v>
      </c>
      <c r="AB149" s="25">
        <v>24</v>
      </c>
      <c r="AC149" s="25">
        <v>21</v>
      </c>
      <c r="AD149" s="25">
        <v>15</v>
      </c>
      <c r="AE149" s="25">
        <v>16</v>
      </c>
      <c r="AF149" s="25">
        <v>25</v>
      </c>
      <c r="AG149" s="25">
        <v>22</v>
      </c>
      <c r="AH149" s="25">
        <v>16</v>
      </c>
      <c r="AI149" s="25">
        <v>9</v>
      </c>
    </row>
    <row r="150" spans="1:35" ht="15.75" thickBot="1" x14ac:dyDescent="0.3">
      <c r="A150" s="30" t="s">
        <v>253</v>
      </c>
      <c r="B150" s="24">
        <v>0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</row>
    <row r="151" spans="1:35" ht="15.75" thickBot="1" x14ac:dyDescent="0.3">
      <c r="A151" s="30" t="s">
        <v>254</v>
      </c>
      <c r="B151" s="24">
        <v>886</v>
      </c>
      <c r="C151" s="25">
        <v>41</v>
      </c>
      <c r="D151" s="25">
        <v>34</v>
      </c>
      <c r="E151" s="25">
        <v>34</v>
      </c>
      <c r="F151" s="25">
        <v>42</v>
      </c>
      <c r="G151" s="25">
        <v>41</v>
      </c>
      <c r="H151" s="25">
        <v>35</v>
      </c>
      <c r="I151" s="25">
        <v>41</v>
      </c>
      <c r="J151" s="25">
        <v>31</v>
      </c>
      <c r="K151" s="25">
        <v>26</v>
      </c>
      <c r="L151" s="25">
        <v>33</v>
      </c>
      <c r="M151" s="25">
        <v>27</v>
      </c>
      <c r="N151" s="25">
        <v>26</v>
      </c>
      <c r="O151" s="25">
        <v>25</v>
      </c>
      <c r="P151" s="25">
        <v>29</v>
      </c>
      <c r="Q151" s="25">
        <v>27</v>
      </c>
      <c r="R151" s="25">
        <v>26</v>
      </c>
      <c r="S151" s="25">
        <v>25</v>
      </c>
      <c r="T151" s="25">
        <v>30</v>
      </c>
      <c r="U151" s="25">
        <v>16</v>
      </c>
      <c r="V151" s="25">
        <v>19</v>
      </c>
      <c r="W151" s="25">
        <v>29</v>
      </c>
      <c r="X151" s="25">
        <v>29</v>
      </c>
      <c r="Y151" s="25">
        <v>24</v>
      </c>
      <c r="Z151" s="25">
        <v>24</v>
      </c>
      <c r="AA151" s="25">
        <v>24</v>
      </c>
      <c r="AB151" s="25">
        <v>24</v>
      </c>
      <c r="AC151" s="25">
        <v>21</v>
      </c>
      <c r="AD151" s="25">
        <v>15</v>
      </c>
      <c r="AE151" s="25">
        <v>16</v>
      </c>
      <c r="AF151" s="25">
        <v>25</v>
      </c>
      <c r="AG151" s="25">
        <v>22</v>
      </c>
      <c r="AH151" s="25">
        <v>16</v>
      </c>
      <c r="AI151" s="25">
        <v>9</v>
      </c>
    </row>
    <row r="152" spans="1:35" ht="15.75" thickBot="1" x14ac:dyDescent="0.3">
      <c r="A152" s="30" t="s">
        <v>255</v>
      </c>
      <c r="B152" s="24">
        <v>557</v>
      </c>
      <c r="C152" s="25">
        <v>24</v>
      </c>
      <c r="D152" s="25">
        <v>16</v>
      </c>
      <c r="E152" s="25">
        <v>21</v>
      </c>
      <c r="F152" s="25">
        <v>16</v>
      </c>
      <c r="G152" s="25">
        <v>29</v>
      </c>
      <c r="H152" s="25">
        <v>2</v>
      </c>
      <c r="I152" s="25">
        <v>17</v>
      </c>
      <c r="J152" s="25">
        <v>42</v>
      </c>
      <c r="K152" s="25">
        <v>38</v>
      </c>
      <c r="L152" s="25">
        <v>17</v>
      </c>
      <c r="M152" s="25">
        <v>18</v>
      </c>
      <c r="N152" s="25">
        <v>39</v>
      </c>
      <c r="O152" s="25">
        <v>32</v>
      </c>
      <c r="P152" s="25">
        <v>22</v>
      </c>
      <c r="Q152" s="25">
        <v>15</v>
      </c>
      <c r="R152" s="25">
        <v>24</v>
      </c>
      <c r="S152" s="25">
        <v>5</v>
      </c>
      <c r="T152" s="25">
        <v>22</v>
      </c>
      <c r="U152" s="25">
        <v>6</v>
      </c>
      <c r="V152" s="25">
        <v>16</v>
      </c>
      <c r="W152" s="25">
        <v>5</v>
      </c>
      <c r="X152" s="25">
        <v>12</v>
      </c>
      <c r="Y152" s="25">
        <v>12</v>
      </c>
      <c r="Z152" s="25">
        <v>15</v>
      </c>
      <c r="AA152" s="25">
        <v>6</v>
      </c>
      <c r="AB152" s="25">
        <v>7</v>
      </c>
      <c r="AC152" s="25">
        <v>8</v>
      </c>
      <c r="AD152" s="25">
        <v>18</v>
      </c>
      <c r="AE152" s="25">
        <v>11</v>
      </c>
      <c r="AF152" s="25">
        <v>17</v>
      </c>
      <c r="AG152" s="25">
        <v>11</v>
      </c>
      <c r="AH152" s="25">
        <v>10</v>
      </c>
      <c r="AI152" s="25">
        <v>4</v>
      </c>
    </row>
    <row r="153" spans="1:35" ht="15.75" thickBot="1" x14ac:dyDescent="0.3">
      <c r="A153" s="30" t="s">
        <v>256</v>
      </c>
      <c r="B153" s="24">
        <v>4982</v>
      </c>
      <c r="C153" s="25">
        <v>197</v>
      </c>
      <c r="D153" s="25">
        <v>182</v>
      </c>
      <c r="E153" s="25">
        <v>182</v>
      </c>
      <c r="F153" s="25">
        <v>194</v>
      </c>
      <c r="G153" s="25">
        <v>175</v>
      </c>
      <c r="H153" s="25">
        <v>207</v>
      </c>
      <c r="I153" s="25">
        <v>191</v>
      </c>
      <c r="J153" s="25">
        <v>180</v>
      </c>
      <c r="K153" s="25">
        <v>184</v>
      </c>
      <c r="L153" s="25">
        <v>158</v>
      </c>
      <c r="M153" s="25">
        <v>197</v>
      </c>
      <c r="N153" s="25">
        <v>176</v>
      </c>
      <c r="O153" s="25">
        <v>165</v>
      </c>
      <c r="P153" s="25">
        <v>158</v>
      </c>
      <c r="Q153" s="25">
        <v>145</v>
      </c>
      <c r="R153" s="25">
        <v>178</v>
      </c>
      <c r="S153" s="25">
        <v>131</v>
      </c>
      <c r="T153" s="25">
        <v>131</v>
      </c>
      <c r="U153" s="25">
        <v>133</v>
      </c>
      <c r="V153" s="25">
        <v>134</v>
      </c>
      <c r="W153" s="25">
        <v>144</v>
      </c>
      <c r="X153" s="25">
        <v>114</v>
      </c>
      <c r="Y153" s="25">
        <v>140</v>
      </c>
      <c r="Z153" s="25">
        <v>143</v>
      </c>
      <c r="AA153" s="25">
        <v>130</v>
      </c>
      <c r="AB153" s="25">
        <v>104</v>
      </c>
      <c r="AC153" s="25">
        <v>111</v>
      </c>
      <c r="AD153" s="25">
        <v>98</v>
      </c>
      <c r="AE153" s="25">
        <v>145</v>
      </c>
      <c r="AF153" s="25">
        <v>138</v>
      </c>
      <c r="AG153" s="25">
        <v>139</v>
      </c>
      <c r="AH153" s="25">
        <v>135</v>
      </c>
      <c r="AI153" s="25">
        <v>43</v>
      </c>
    </row>
    <row r="154" spans="1:35" ht="15.75" thickBot="1" x14ac:dyDescent="0.3">
      <c r="A154" s="30" t="s">
        <v>257</v>
      </c>
      <c r="B154" s="24">
        <v>0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F154" s="25">
        <v>0</v>
      </c>
      <c r="AG154" s="25">
        <v>0</v>
      </c>
      <c r="AH154" s="25">
        <v>0</v>
      </c>
      <c r="AI154" s="25">
        <v>0</v>
      </c>
    </row>
    <row r="155" spans="1:35" ht="15.75" thickBot="1" x14ac:dyDescent="0.3">
      <c r="A155" s="30" t="s">
        <v>258</v>
      </c>
      <c r="B155" s="24">
        <v>0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</row>
    <row r="156" spans="1:35" ht="15.75" thickBot="1" x14ac:dyDescent="0.3">
      <c r="A156" s="30" t="s">
        <v>259</v>
      </c>
      <c r="B156" s="24">
        <v>0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</row>
    <row r="157" spans="1:35" ht="15.75" thickBot="1" x14ac:dyDescent="0.3">
      <c r="A157" s="30" t="s">
        <v>260</v>
      </c>
      <c r="B157" s="24">
        <v>0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</row>
    <row r="158" spans="1:35" ht="15.75" thickBot="1" x14ac:dyDescent="0.3">
      <c r="A158" s="30" t="s">
        <v>261</v>
      </c>
      <c r="B158" s="24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</row>
    <row r="159" spans="1:35" ht="15.75" thickBot="1" x14ac:dyDescent="0.3">
      <c r="A159" s="30" t="s">
        <v>262</v>
      </c>
      <c r="B159" s="24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</row>
    <row r="160" spans="1:35" ht="15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</row>
    <row r="161" spans="1:35" ht="18" customHeight="1" thickBot="1" x14ac:dyDescent="0.3">
      <c r="A161" s="37" t="s">
        <v>271</v>
      </c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1:35" ht="15.75" thickBot="1" x14ac:dyDescent="0.3">
      <c r="A162" s="38" t="s">
        <v>272</v>
      </c>
      <c r="B162" s="39" t="s">
        <v>283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1"/>
    </row>
    <row r="163" spans="1:35" ht="15.75" thickBot="1" x14ac:dyDescent="0.3">
      <c r="A163" s="33"/>
      <c r="B163" s="22" t="s">
        <v>185</v>
      </c>
      <c r="C163" s="30" t="s">
        <v>186</v>
      </c>
      <c r="D163" s="30" t="s">
        <v>187</v>
      </c>
      <c r="E163" s="30" t="s">
        <v>188</v>
      </c>
      <c r="F163" s="30" t="s">
        <v>189</v>
      </c>
      <c r="G163" s="30" t="s">
        <v>190</v>
      </c>
      <c r="H163" s="30" t="s">
        <v>191</v>
      </c>
      <c r="I163" s="30" t="s">
        <v>192</v>
      </c>
      <c r="J163" s="30" t="s">
        <v>193</v>
      </c>
      <c r="K163" s="30" t="s">
        <v>194</v>
      </c>
      <c r="L163" s="30" t="s">
        <v>195</v>
      </c>
      <c r="M163" s="30" t="s">
        <v>196</v>
      </c>
      <c r="N163" s="30" t="s">
        <v>197</v>
      </c>
      <c r="O163" s="30" t="s">
        <v>198</v>
      </c>
      <c r="P163" s="30" t="s">
        <v>199</v>
      </c>
      <c r="Q163" s="30" t="s">
        <v>200</v>
      </c>
      <c r="R163" s="30" t="s">
        <v>201</v>
      </c>
      <c r="S163" s="30" t="s">
        <v>202</v>
      </c>
      <c r="T163" s="30" t="s">
        <v>203</v>
      </c>
      <c r="U163" s="30" t="s">
        <v>204</v>
      </c>
      <c r="V163" s="30" t="s">
        <v>205</v>
      </c>
      <c r="W163" s="30" t="s">
        <v>206</v>
      </c>
      <c r="X163" s="30" t="s">
        <v>207</v>
      </c>
      <c r="Y163" s="30" t="s">
        <v>208</v>
      </c>
      <c r="Z163" s="30" t="s">
        <v>209</v>
      </c>
      <c r="AA163" s="30" t="s">
        <v>210</v>
      </c>
      <c r="AB163" s="30" t="s">
        <v>211</v>
      </c>
      <c r="AC163" s="30" t="s">
        <v>212</v>
      </c>
      <c r="AD163" s="30" t="s">
        <v>213</v>
      </c>
      <c r="AE163" s="30" t="s">
        <v>214</v>
      </c>
      <c r="AF163" s="30" t="s">
        <v>215</v>
      </c>
      <c r="AG163" s="30" t="s">
        <v>216</v>
      </c>
      <c r="AH163" s="30" t="s">
        <v>217</v>
      </c>
      <c r="AI163" s="30" t="s">
        <v>218</v>
      </c>
    </row>
    <row r="164" spans="1:35" ht="15.75" thickBot="1" x14ac:dyDescent="0.3">
      <c r="A164" s="30" t="s">
        <v>238</v>
      </c>
      <c r="B164" s="24">
        <v>1207</v>
      </c>
      <c r="C164" s="25">
        <v>45</v>
      </c>
      <c r="D164" s="25">
        <v>43</v>
      </c>
      <c r="E164" s="25">
        <v>36</v>
      </c>
      <c r="F164" s="25">
        <v>32</v>
      </c>
      <c r="G164" s="25">
        <v>41</v>
      </c>
      <c r="H164" s="25">
        <v>51</v>
      </c>
      <c r="I164" s="25">
        <v>27</v>
      </c>
      <c r="J164" s="25">
        <v>43</v>
      </c>
      <c r="K164" s="25">
        <v>29</v>
      </c>
      <c r="L164" s="25">
        <v>45</v>
      </c>
      <c r="M164" s="25">
        <v>25</v>
      </c>
      <c r="N164" s="25">
        <v>40</v>
      </c>
      <c r="O164" s="25">
        <v>32</v>
      </c>
      <c r="P164" s="25">
        <v>42</v>
      </c>
      <c r="Q164" s="25">
        <v>39</v>
      </c>
      <c r="R164" s="25">
        <v>25</v>
      </c>
      <c r="S164" s="25">
        <v>35</v>
      </c>
      <c r="T164" s="25">
        <v>46</v>
      </c>
      <c r="U164" s="25">
        <v>30</v>
      </c>
      <c r="V164" s="25">
        <v>34</v>
      </c>
      <c r="W164" s="25">
        <v>32</v>
      </c>
      <c r="X164" s="25">
        <v>28</v>
      </c>
      <c r="Y164" s="25">
        <v>31</v>
      </c>
      <c r="Z164" s="25">
        <v>40</v>
      </c>
      <c r="AA164" s="25">
        <v>29</v>
      </c>
      <c r="AB164" s="25">
        <v>51</v>
      </c>
      <c r="AC164" s="25">
        <v>42</v>
      </c>
      <c r="AD164" s="25">
        <v>39</v>
      </c>
      <c r="AE164" s="25">
        <v>42</v>
      </c>
      <c r="AF164" s="25">
        <v>34</v>
      </c>
      <c r="AG164" s="25">
        <v>46</v>
      </c>
      <c r="AH164" s="25">
        <v>37</v>
      </c>
      <c r="AI164" s="25">
        <v>16</v>
      </c>
    </row>
    <row r="165" spans="1:35" ht="15.75" thickBot="1" x14ac:dyDescent="0.3">
      <c r="A165" s="30" t="s">
        <v>239</v>
      </c>
      <c r="B165" s="24">
        <v>294</v>
      </c>
      <c r="C165" s="25">
        <v>6</v>
      </c>
      <c r="D165" s="25">
        <v>5</v>
      </c>
      <c r="E165" s="25">
        <v>6</v>
      </c>
      <c r="F165" s="25">
        <v>1</v>
      </c>
      <c r="G165" s="25">
        <v>2</v>
      </c>
      <c r="H165" s="25">
        <v>5</v>
      </c>
      <c r="I165" s="25">
        <v>1</v>
      </c>
      <c r="J165" s="25">
        <v>9</v>
      </c>
      <c r="K165" s="25">
        <v>3</v>
      </c>
      <c r="L165" s="25">
        <v>5</v>
      </c>
      <c r="M165" s="25">
        <v>3</v>
      </c>
      <c r="N165" s="25">
        <v>8</v>
      </c>
      <c r="O165" s="25">
        <v>7</v>
      </c>
      <c r="P165" s="25">
        <v>10</v>
      </c>
      <c r="Q165" s="25">
        <v>7</v>
      </c>
      <c r="R165" s="25">
        <v>5</v>
      </c>
      <c r="S165" s="25">
        <v>5</v>
      </c>
      <c r="T165" s="25">
        <v>4</v>
      </c>
      <c r="U165" s="25">
        <v>7</v>
      </c>
      <c r="V165" s="25">
        <v>14</v>
      </c>
      <c r="W165" s="25">
        <v>15</v>
      </c>
      <c r="X165" s="25">
        <v>5</v>
      </c>
      <c r="Y165" s="25">
        <v>10</v>
      </c>
      <c r="Z165" s="25">
        <v>11</v>
      </c>
      <c r="AA165" s="25">
        <v>8</v>
      </c>
      <c r="AB165" s="25">
        <v>25</v>
      </c>
      <c r="AC165" s="25">
        <v>15</v>
      </c>
      <c r="AD165" s="25">
        <v>18</v>
      </c>
      <c r="AE165" s="25">
        <v>20</v>
      </c>
      <c r="AF165" s="25">
        <v>19</v>
      </c>
      <c r="AG165" s="25">
        <v>17</v>
      </c>
      <c r="AH165" s="25">
        <v>13</v>
      </c>
      <c r="AI165" s="25">
        <v>5</v>
      </c>
    </row>
    <row r="166" spans="1:35" ht="15.75" thickBot="1" x14ac:dyDescent="0.3">
      <c r="A166" s="30" t="s">
        <v>240</v>
      </c>
      <c r="B166" s="24">
        <v>157</v>
      </c>
      <c r="C166" s="25">
        <v>3</v>
      </c>
      <c r="D166" s="25">
        <v>5</v>
      </c>
      <c r="E166" s="25">
        <v>5</v>
      </c>
      <c r="F166" s="25">
        <v>1</v>
      </c>
      <c r="G166" s="25">
        <v>1</v>
      </c>
      <c r="H166" s="25">
        <v>5</v>
      </c>
      <c r="I166" s="25">
        <v>0</v>
      </c>
      <c r="J166" s="25">
        <v>8</v>
      </c>
      <c r="K166" s="25">
        <v>2</v>
      </c>
      <c r="L166" s="25">
        <v>1</v>
      </c>
      <c r="M166" s="25">
        <v>2</v>
      </c>
      <c r="N166" s="25">
        <v>6</v>
      </c>
      <c r="O166" s="25">
        <v>4</v>
      </c>
      <c r="P166" s="25">
        <v>5</v>
      </c>
      <c r="Q166" s="25">
        <v>2</v>
      </c>
      <c r="R166" s="25">
        <v>1</v>
      </c>
      <c r="S166" s="25">
        <v>2</v>
      </c>
      <c r="T166" s="25">
        <v>2</v>
      </c>
      <c r="U166" s="25">
        <v>3</v>
      </c>
      <c r="V166" s="25">
        <v>6</v>
      </c>
      <c r="W166" s="25">
        <v>6</v>
      </c>
      <c r="X166" s="25">
        <v>3</v>
      </c>
      <c r="Y166" s="25">
        <v>3</v>
      </c>
      <c r="Z166" s="25">
        <v>4</v>
      </c>
      <c r="AA166" s="25">
        <v>4</v>
      </c>
      <c r="AB166" s="25">
        <v>16</v>
      </c>
      <c r="AC166" s="25">
        <v>10</v>
      </c>
      <c r="AD166" s="25">
        <v>11</v>
      </c>
      <c r="AE166" s="25">
        <v>13</v>
      </c>
      <c r="AF166" s="25">
        <v>7</v>
      </c>
      <c r="AG166" s="25">
        <v>8</v>
      </c>
      <c r="AH166" s="25">
        <v>6</v>
      </c>
      <c r="AI166" s="25">
        <v>2</v>
      </c>
    </row>
    <row r="167" spans="1:35" ht="15.75" thickBot="1" x14ac:dyDescent="0.3">
      <c r="A167" s="30" t="s">
        <v>241</v>
      </c>
      <c r="B167" s="24">
        <v>1</v>
      </c>
      <c r="C167" s="25">
        <v>0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1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</row>
    <row r="168" spans="1:35" ht="15.75" thickBot="1" x14ac:dyDescent="0.3">
      <c r="A168" s="30" t="s">
        <v>242</v>
      </c>
      <c r="B168" s="24">
        <v>27</v>
      </c>
      <c r="C168" s="25">
        <v>1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1</v>
      </c>
      <c r="N168" s="25">
        <v>0</v>
      </c>
      <c r="O168" s="25">
        <v>0</v>
      </c>
      <c r="P168" s="25">
        <v>2</v>
      </c>
      <c r="Q168" s="25">
        <v>1</v>
      </c>
      <c r="R168" s="25">
        <v>0</v>
      </c>
      <c r="S168" s="25">
        <v>1</v>
      </c>
      <c r="T168" s="25">
        <v>0</v>
      </c>
      <c r="U168" s="25">
        <v>1</v>
      </c>
      <c r="V168" s="25">
        <v>3</v>
      </c>
      <c r="W168" s="25">
        <v>1</v>
      </c>
      <c r="X168" s="25">
        <v>0</v>
      </c>
      <c r="Y168" s="25">
        <v>2</v>
      </c>
      <c r="Z168" s="25">
        <v>1</v>
      </c>
      <c r="AA168" s="25">
        <v>0</v>
      </c>
      <c r="AB168" s="25">
        <v>2</v>
      </c>
      <c r="AC168" s="25">
        <v>0</v>
      </c>
      <c r="AD168" s="25">
        <v>1</v>
      </c>
      <c r="AE168" s="25">
        <v>3</v>
      </c>
      <c r="AF168" s="25">
        <v>4</v>
      </c>
      <c r="AG168" s="25">
        <v>2</v>
      </c>
      <c r="AH168" s="25">
        <v>1</v>
      </c>
      <c r="AI168" s="25">
        <v>0</v>
      </c>
    </row>
    <row r="169" spans="1:35" ht="15.75" thickBot="1" x14ac:dyDescent="0.3">
      <c r="A169" s="30" t="s">
        <v>243</v>
      </c>
      <c r="B169" s="24">
        <v>87</v>
      </c>
      <c r="C169" s="25">
        <v>2</v>
      </c>
      <c r="D169" s="25">
        <v>0</v>
      </c>
      <c r="E169" s="25">
        <v>1</v>
      </c>
      <c r="F169" s="25">
        <v>0</v>
      </c>
      <c r="G169" s="25">
        <v>1</v>
      </c>
      <c r="H169" s="25">
        <v>0</v>
      </c>
      <c r="I169" s="25">
        <v>1</v>
      </c>
      <c r="J169" s="25">
        <v>0</v>
      </c>
      <c r="K169" s="25">
        <v>1</v>
      </c>
      <c r="L169" s="25">
        <v>3</v>
      </c>
      <c r="M169" s="25">
        <v>0</v>
      </c>
      <c r="N169" s="25">
        <v>2</v>
      </c>
      <c r="O169" s="25">
        <v>3</v>
      </c>
      <c r="P169" s="25">
        <v>2</v>
      </c>
      <c r="Q169" s="25">
        <v>4</v>
      </c>
      <c r="R169" s="25">
        <v>3</v>
      </c>
      <c r="S169" s="25">
        <v>2</v>
      </c>
      <c r="T169" s="25">
        <v>2</v>
      </c>
      <c r="U169" s="25">
        <v>2</v>
      </c>
      <c r="V169" s="25">
        <v>4</v>
      </c>
      <c r="W169" s="25">
        <v>7</v>
      </c>
      <c r="X169" s="25">
        <v>2</v>
      </c>
      <c r="Y169" s="25">
        <v>4</v>
      </c>
      <c r="Z169" s="25">
        <v>6</v>
      </c>
      <c r="AA169" s="25">
        <v>2</v>
      </c>
      <c r="AB169" s="25">
        <v>7</v>
      </c>
      <c r="AC169" s="25">
        <v>3</v>
      </c>
      <c r="AD169" s="25">
        <v>4</v>
      </c>
      <c r="AE169" s="25">
        <v>3</v>
      </c>
      <c r="AF169" s="25">
        <v>6</v>
      </c>
      <c r="AG169" s="25">
        <v>3</v>
      </c>
      <c r="AH169" s="25">
        <v>5</v>
      </c>
      <c r="AI169" s="25">
        <v>2</v>
      </c>
    </row>
    <row r="170" spans="1:35" ht="15.75" thickBot="1" x14ac:dyDescent="0.3">
      <c r="A170" s="30" t="s">
        <v>244</v>
      </c>
      <c r="B170" s="24">
        <v>14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1</v>
      </c>
      <c r="K170" s="25">
        <v>0</v>
      </c>
      <c r="L170" s="25">
        <v>1</v>
      </c>
      <c r="M170" s="25">
        <v>0</v>
      </c>
      <c r="N170" s="25">
        <v>0</v>
      </c>
      <c r="O170" s="25">
        <v>0</v>
      </c>
      <c r="P170" s="25">
        <v>1</v>
      </c>
      <c r="Q170" s="25">
        <v>0</v>
      </c>
      <c r="R170" s="25">
        <v>1</v>
      </c>
      <c r="S170" s="25">
        <v>0</v>
      </c>
      <c r="T170" s="25">
        <v>0</v>
      </c>
      <c r="U170" s="25">
        <v>0</v>
      </c>
      <c r="V170" s="25">
        <v>1</v>
      </c>
      <c r="W170" s="25">
        <v>1</v>
      </c>
      <c r="X170" s="25">
        <v>0</v>
      </c>
      <c r="Y170" s="25">
        <v>1</v>
      </c>
      <c r="Z170" s="25">
        <v>0</v>
      </c>
      <c r="AA170" s="25">
        <v>1</v>
      </c>
      <c r="AB170" s="25">
        <v>0</v>
      </c>
      <c r="AC170" s="25">
        <v>2</v>
      </c>
      <c r="AD170" s="25">
        <v>1</v>
      </c>
      <c r="AE170" s="25">
        <v>0</v>
      </c>
      <c r="AF170" s="25">
        <v>1</v>
      </c>
      <c r="AG170" s="25">
        <v>1</v>
      </c>
      <c r="AH170" s="25">
        <v>1</v>
      </c>
      <c r="AI170" s="25">
        <v>0</v>
      </c>
    </row>
    <row r="171" spans="1:35" ht="15.75" thickBot="1" x14ac:dyDescent="0.3">
      <c r="A171" s="30" t="s">
        <v>245</v>
      </c>
      <c r="B171" s="24">
        <v>8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1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1</v>
      </c>
      <c r="AE171" s="25">
        <v>1</v>
      </c>
      <c r="AF171" s="25">
        <v>1</v>
      </c>
      <c r="AG171" s="25">
        <v>3</v>
      </c>
      <c r="AH171" s="25">
        <v>0</v>
      </c>
      <c r="AI171" s="25">
        <v>1</v>
      </c>
    </row>
    <row r="172" spans="1:35" ht="15.75" thickBot="1" x14ac:dyDescent="0.3">
      <c r="A172" s="30" t="s">
        <v>246</v>
      </c>
      <c r="B172" s="24">
        <v>25</v>
      </c>
      <c r="C172" s="25">
        <v>0</v>
      </c>
      <c r="D172" s="25">
        <v>2</v>
      </c>
      <c r="E172" s="25">
        <v>0</v>
      </c>
      <c r="F172" s="25">
        <v>1</v>
      </c>
      <c r="G172" s="25">
        <v>1</v>
      </c>
      <c r="H172" s="25">
        <v>1</v>
      </c>
      <c r="I172" s="25">
        <v>3</v>
      </c>
      <c r="J172" s="25">
        <v>1</v>
      </c>
      <c r="K172" s="25">
        <v>0</v>
      </c>
      <c r="L172" s="25">
        <v>1</v>
      </c>
      <c r="M172" s="25">
        <v>0</v>
      </c>
      <c r="N172" s="25">
        <v>0</v>
      </c>
      <c r="O172" s="25">
        <v>1</v>
      </c>
      <c r="P172" s="25">
        <v>1</v>
      </c>
      <c r="Q172" s="25">
        <v>1</v>
      </c>
      <c r="R172" s="25">
        <v>0</v>
      </c>
      <c r="S172" s="25">
        <v>0</v>
      </c>
      <c r="T172" s="25">
        <v>1</v>
      </c>
      <c r="U172" s="25">
        <v>1</v>
      </c>
      <c r="V172" s="25">
        <v>0</v>
      </c>
      <c r="W172" s="25">
        <v>0</v>
      </c>
      <c r="X172" s="25">
        <v>1</v>
      </c>
      <c r="Y172" s="25">
        <v>0</v>
      </c>
      <c r="Z172" s="25">
        <v>1</v>
      </c>
      <c r="AA172" s="25">
        <v>0</v>
      </c>
      <c r="AB172" s="25">
        <v>1</v>
      </c>
      <c r="AC172" s="25">
        <v>1</v>
      </c>
      <c r="AD172" s="25">
        <v>0</v>
      </c>
      <c r="AE172" s="25">
        <v>0</v>
      </c>
      <c r="AF172" s="25">
        <v>1</v>
      </c>
      <c r="AG172" s="25">
        <v>4</v>
      </c>
      <c r="AH172" s="25">
        <v>1</v>
      </c>
      <c r="AI172" s="25">
        <v>0</v>
      </c>
    </row>
    <row r="173" spans="1:35" ht="15.75" thickBot="1" x14ac:dyDescent="0.3">
      <c r="A173" s="30" t="s">
        <v>247</v>
      </c>
      <c r="B173" s="24">
        <v>0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</row>
    <row r="174" spans="1:35" ht="15.75" thickBot="1" x14ac:dyDescent="0.3">
      <c r="A174" s="30" t="s">
        <v>248</v>
      </c>
      <c r="B174" s="24">
        <v>1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1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</row>
    <row r="175" spans="1:35" ht="15.75" thickBot="1" x14ac:dyDescent="0.3">
      <c r="A175" s="30" t="s">
        <v>249</v>
      </c>
      <c r="B175" s="24">
        <v>0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</row>
    <row r="176" spans="1:35" ht="15.75" thickBot="1" x14ac:dyDescent="0.3">
      <c r="A176" s="30" t="s">
        <v>250</v>
      </c>
      <c r="B176" s="24">
        <v>1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1</v>
      </c>
      <c r="AH176" s="25">
        <v>0</v>
      </c>
      <c r="AI176" s="25">
        <v>0</v>
      </c>
    </row>
    <row r="177" spans="1:35" ht="15.75" thickBot="1" x14ac:dyDescent="0.3">
      <c r="A177" s="30" t="s">
        <v>251</v>
      </c>
      <c r="B177" s="24">
        <v>23</v>
      </c>
      <c r="C177" s="25">
        <v>0</v>
      </c>
      <c r="D177" s="25">
        <v>2</v>
      </c>
      <c r="E177" s="25">
        <v>0</v>
      </c>
      <c r="F177" s="25">
        <v>1</v>
      </c>
      <c r="G177" s="25">
        <v>1</v>
      </c>
      <c r="H177" s="25">
        <v>1</v>
      </c>
      <c r="I177" s="25">
        <v>3</v>
      </c>
      <c r="J177" s="25">
        <v>1</v>
      </c>
      <c r="K177" s="25">
        <v>0</v>
      </c>
      <c r="L177" s="25">
        <v>1</v>
      </c>
      <c r="M177" s="25">
        <v>0</v>
      </c>
      <c r="N177" s="25">
        <v>0</v>
      </c>
      <c r="O177" s="25">
        <v>1</v>
      </c>
      <c r="P177" s="25">
        <v>1</v>
      </c>
      <c r="Q177" s="25">
        <v>1</v>
      </c>
      <c r="R177" s="25">
        <v>0</v>
      </c>
      <c r="S177" s="25">
        <v>0</v>
      </c>
      <c r="T177" s="25">
        <v>1</v>
      </c>
      <c r="U177" s="25">
        <v>1</v>
      </c>
      <c r="V177" s="25">
        <v>0</v>
      </c>
      <c r="W177" s="25">
        <v>0</v>
      </c>
      <c r="X177" s="25">
        <v>1</v>
      </c>
      <c r="Y177" s="25">
        <v>0</v>
      </c>
      <c r="Z177" s="25">
        <v>0</v>
      </c>
      <c r="AA177" s="25">
        <v>0</v>
      </c>
      <c r="AB177" s="25">
        <v>1</v>
      </c>
      <c r="AC177" s="25">
        <v>1</v>
      </c>
      <c r="AD177" s="25">
        <v>0</v>
      </c>
      <c r="AE177" s="25">
        <v>0</v>
      </c>
      <c r="AF177" s="25">
        <v>1</v>
      </c>
      <c r="AG177" s="25">
        <v>3</v>
      </c>
      <c r="AH177" s="25">
        <v>1</v>
      </c>
      <c r="AI177" s="25">
        <v>0</v>
      </c>
    </row>
    <row r="178" spans="1:35" ht="15.75" thickBot="1" x14ac:dyDescent="0.3">
      <c r="A178" s="30" t="s">
        <v>252</v>
      </c>
      <c r="B178" s="24">
        <v>128</v>
      </c>
      <c r="C178" s="25">
        <v>9</v>
      </c>
      <c r="D178" s="25">
        <v>4</v>
      </c>
      <c r="E178" s="25">
        <v>3</v>
      </c>
      <c r="F178" s="25">
        <v>3</v>
      </c>
      <c r="G178" s="25">
        <v>8</v>
      </c>
      <c r="H178" s="25">
        <v>7</v>
      </c>
      <c r="I178" s="25">
        <v>6</v>
      </c>
      <c r="J178" s="25">
        <v>3</v>
      </c>
      <c r="K178" s="25">
        <v>5</v>
      </c>
      <c r="L178" s="25">
        <v>5</v>
      </c>
      <c r="M178" s="25">
        <v>3</v>
      </c>
      <c r="N178" s="25">
        <v>5</v>
      </c>
      <c r="O178" s="25">
        <v>3</v>
      </c>
      <c r="P178" s="25">
        <v>2</v>
      </c>
      <c r="Q178" s="25">
        <v>5</v>
      </c>
      <c r="R178" s="25">
        <v>3</v>
      </c>
      <c r="S178" s="25">
        <v>7</v>
      </c>
      <c r="T178" s="25">
        <v>8</v>
      </c>
      <c r="U178" s="25">
        <v>2</v>
      </c>
      <c r="V178" s="25">
        <v>2</v>
      </c>
      <c r="W178" s="25">
        <v>5</v>
      </c>
      <c r="X178" s="25">
        <v>4</v>
      </c>
      <c r="Y178" s="25">
        <v>5</v>
      </c>
      <c r="Z178" s="25">
        <v>2</v>
      </c>
      <c r="AA178" s="25">
        <v>5</v>
      </c>
      <c r="AB178" s="25">
        <v>3</v>
      </c>
      <c r="AC178" s="25">
        <v>3</v>
      </c>
      <c r="AD178" s="25">
        <v>1</v>
      </c>
      <c r="AE178" s="25">
        <v>3</v>
      </c>
      <c r="AF178" s="25">
        <v>0</v>
      </c>
      <c r="AG178" s="25">
        <v>1</v>
      </c>
      <c r="AH178" s="25">
        <v>2</v>
      </c>
      <c r="AI178" s="25">
        <v>1</v>
      </c>
    </row>
    <row r="179" spans="1:35" ht="15.75" thickBot="1" x14ac:dyDescent="0.3">
      <c r="A179" s="30" t="s">
        <v>253</v>
      </c>
      <c r="B179" s="24">
        <v>0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</row>
    <row r="180" spans="1:35" ht="15.75" thickBot="1" x14ac:dyDescent="0.3">
      <c r="A180" s="30" t="s">
        <v>254</v>
      </c>
      <c r="B180" s="24">
        <v>128</v>
      </c>
      <c r="C180" s="25">
        <v>9</v>
      </c>
      <c r="D180" s="25">
        <v>4</v>
      </c>
      <c r="E180" s="25">
        <v>3</v>
      </c>
      <c r="F180" s="25">
        <v>3</v>
      </c>
      <c r="G180" s="25">
        <v>8</v>
      </c>
      <c r="H180" s="25">
        <v>7</v>
      </c>
      <c r="I180" s="25">
        <v>6</v>
      </c>
      <c r="J180" s="25">
        <v>3</v>
      </c>
      <c r="K180" s="25">
        <v>5</v>
      </c>
      <c r="L180" s="25">
        <v>5</v>
      </c>
      <c r="M180" s="25">
        <v>3</v>
      </c>
      <c r="N180" s="25">
        <v>5</v>
      </c>
      <c r="O180" s="25">
        <v>3</v>
      </c>
      <c r="P180" s="25">
        <v>2</v>
      </c>
      <c r="Q180" s="25">
        <v>5</v>
      </c>
      <c r="R180" s="25">
        <v>3</v>
      </c>
      <c r="S180" s="25">
        <v>7</v>
      </c>
      <c r="T180" s="25">
        <v>8</v>
      </c>
      <c r="U180" s="25">
        <v>2</v>
      </c>
      <c r="V180" s="25">
        <v>2</v>
      </c>
      <c r="W180" s="25">
        <v>5</v>
      </c>
      <c r="X180" s="25">
        <v>4</v>
      </c>
      <c r="Y180" s="25">
        <v>5</v>
      </c>
      <c r="Z180" s="25">
        <v>2</v>
      </c>
      <c r="AA180" s="25">
        <v>5</v>
      </c>
      <c r="AB180" s="25">
        <v>3</v>
      </c>
      <c r="AC180" s="25">
        <v>3</v>
      </c>
      <c r="AD180" s="25">
        <v>1</v>
      </c>
      <c r="AE180" s="25">
        <v>3</v>
      </c>
      <c r="AF180" s="25">
        <v>0</v>
      </c>
      <c r="AG180" s="25">
        <v>1</v>
      </c>
      <c r="AH180" s="25">
        <v>2</v>
      </c>
      <c r="AI180" s="25">
        <v>1</v>
      </c>
    </row>
    <row r="181" spans="1:35" ht="15.75" thickBot="1" x14ac:dyDescent="0.3">
      <c r="A181" s="30" t="s">
        <v>255</v>
      </c>
      <c r="B181" s="24">
        <v>62</v>
      </c>
      <c r="C181" s="25">
        <v>5</v>
      </c>
      <c r="D181" s="25">
        <v>3</v>
      </c>
      <c r="E181" s="25">
        <v>4</v>
      </c>
      <c r="F181" s="25">
        <v>1</v>
      </c>
      <c r="G181" s="25">
        <v>2</v>
      </c>
      <c r="H181" s="25">
        <v>1</v>
      </c>
      <c r="I181" s="25">
        <v>0</v>
      </c>
      <c r="J181" s="25">
        <v>6</v>
      </c>
      <c r="K181" s="25">
        <v>3</v>
      </c>
      <c r="L181" s="25">
        <v>1</v>
      </c>
      <c r="M181" s="25">
        <v>1</v>
      </c>
      <c r="N181" s="25">
        <v>11</v>
      </c>
      <c r="O181" s="25">
        <v>0</v>
      </c>
      <c r="P181" s="25">
        <v>3</v>
      </c>
      <c r="Q181" s="25">
        <v>2</v>
      </c>
      <c r="R181" s="25">
        <v>1</v>
      </c>
      <c r="S181" s="25">
        <v>0</v>
      </c>
      <c r="T181" s="25">
        <v>1</v>
      </c>
      <c r="U181" s="25">
        <v>0</v>
      </c>
      <c r="V181" s="25">
        <v>0</v>
      </c>
      <c r="W181" s="25">
        <v>1</v>
      </c>
      <c r="X181" s="25">
        <v>0</v>
      </c>
      <c r="Y181" s="25">
        <v>0</v>
      </c>
      <c r="Z181" s="25">
        <v>2</v>
      </c>
      <c r="AA181" s="25">
        <v>3</v>
      </c>
      <c r="AB181" s="25">
        <v>2</v>
      </c>
      <c r="AC181" s="25">
        <v>1</v>
      </c>
      <c r="AD181" s="25">
        <v>2</v>
      </c>
      <c r="AE181" s="25">
        <v>3</v>
      </c>
      <c r="AF181" s="25">
        <v>1</v>
      </c>
      <c r="AG181" s="25">
        <v>0</v>
      </c>
      <c r="AH181" s="25">
        <v>1</v>
      </c>
      <c r="AI181" s="25">
        <v>1</v>
      </c>
    </row>
    <row r="182" spans="1:35" ht="15.75" thickBot="1" x14ac:dyDescent="0.3">
      <c r="A182" s="30" t="s">
        <v>256</v>
      </c>
      <c r="B182" s="24">
        <v>698</v>
      </c>
      <c r="C182" s="25">
        <v>25</v>
      </c>
      <c r="D182" s="25">
        <v>29</v>
      </c>
      <c r="E182" s="25">
        <v>23</v>
      </c>
      <c r="F182" s="25">
        <v>26</v>
      </c>
      <c r="G182" s="25">
        <v>28</v>
      </c>
      <c r="H182" s="25">
        <v>37</v>
      </c>
      <c r="I182" s="25">
        <v>17</v>
      </c>
      <c r="J182" s="25">
        <v>24</v>
      </c>
      <c r="K182" s="25">
        <v>18</v>
      </c>
      <c r="L182" s="25">
        <v>33</v>
      </c>
      <c r="M182" s="25">
        <v>18</v>
      </c>
      <c r="N182" s="25">
        <v>16</v>
      </c>
      <c r="O182" s="25">
        <v>21</v>
      </c>
      <c r="P182" s="25">
        <v>26</v>
      </c>
      <c r="Q182" s="25">
        <v>24</v>
      </c>
      <c r="R182" s="25">
        <v>16</v>
      </c>
      <c r="S182" s="25">
        <v>23</v>
      </c>
      <c r="T182" s="25">
        <v>32</v>
      </c>
      <c r="U182" s="25">
        <v>20</v>
      </c>
      <c r="V182" s="25">
        <v>18</v>
      </c>
      <c r="W182" s="25">
        <v>11</v>
      </c>
      <c r="X182" s="25">
        <v>18</v>
      </c>
      <c r="Y182" s="25">
        <v>16</v>
      </c>
      <c r="Z182" s="25">
        <v>24</v>
      </c>
      <c r="AA182" s="25">
        <v>13</v>
      </c>
      <c r="AB182" s="25">
        <v>20</v>
      </c>
      <c r="AC182" s="25">
        <v>22</v>
      </c>
      <c r="AD182" s="25">
        <v>18</v>
      </c>
      <c r="AE182" s="25">
        <v>16</v>
      </c>
      <c r="AF182" s="25">
        <v>13</v>
      </c>
      <c r="AG182" s="25">
        <v>24</v>
      </c>
      <c r="AH182" s="25">
        <v>20</v>
      </c>
      <c r="AI182" s="25">
        <v>9</v>
      </c>
    </row>
    <row r="183" spans="1:35" ht="15.75" thickBot="1" x14ac:dyDescent="0.3">
      <c r="A183" s="30" t="s">
        <v>257</v>
      </c>
      <c r="B183" s="24">
        <v>0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</row>
    <row r="184" spans="1:35" ht="15.75" thickBot="1" x14ac:dyDescent="0.3">
      <c r="A184" s="30" t="s">
        <v>258</v>
      </c>
      <c r="B184" s="24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</row>
    <row r="185" spans="1:35" ht="15.75" thickBot="1" x14ac:dyDescent="0.3">
      <c r="A185" s="30" t="s">
        <v>259</v>
      </c>
      <c r="B185" s="24">
        <v>0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</row>
    <row r="186" spans="1:35" ht="15.75" thickBot="1" x14ac:dyDescent="0.3">
      <c r="A186" s="30" t="s">
        <v>260</v>
      </c>
      <c r="B186" s="24">
        <v>0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</row>
    <row r="187" spans="1:35" ht="15.75" thickBot="1" x14ac:dyDescent="0.3">
      <c r="A187" s="30" t="s">
        <v>261</v>
      </c>
      <c r="B187" s="24">
        <v>0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</row>
    <row r="188" spans="1:35" ht="15.75" thickBot="1" x14ac:dyDescent="0.3">
      <c r="A188" s="30" t="s">
        <v>262</v>
      </c>
      <c r="B188" s="24">
        <v>0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</row>
    <row r="189" spans="1:35" ht="18" customHeight="1" thickBot="1" x14ac:dyDescent="0.3">
      <c r="A189" s="44" t="s">
        <v>273</v>
      </c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</row>
    <row r="190" spans="1:35" ht="15.75" thickBot="1" x14ac:dyDescent="0.3">
      <c r="A190" s="26" t="s">
        <v>274</v>
      </c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</row>
    <row r="191" spans="1:35" ht="15.75" thickBot="1" x14ac:dyDescent="0.3">
      <c r="A191" s="27" t="s">
        <v>275</v>
      </c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</row>
    <row r="192" spans="1:35" ht="15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43" t="s">
        <v>284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</row>
  </sheetData>
  <mergeCells count="43">
    <mergeCell ref="A192:S192"/>
    <mergeCell ref="T192:AI192"/>
    <mergeCell ref="H190:N191"/>
    <mergeCell ref="O190:U191"/>
    <mergeCell ref="V190:AB191"/>
    <mergeCell ref="A161:AI161"/>
    <mergeCell ref="B162:AI162"/>
    <mergeCell ref="A189:AI189"/>
    <mergeCell ref="AC190:AI191"/>
    <mergeCell ref="B133:AI133"/>
    <mergeCell ref="A160:R160"/>
    <mergeCell ref="S160:AI160"/>
    <mergeCell ref="A133:A134"/>
    <mergeCell ref="A162:A163"/>
    <mergeCell ref="A104:A105"/>
    <mergeCell ref="B104:AI104"/>
    <mergeCell ref="A131:R131"/>
    <mergeCell ref="S131:AI131"/>
    <mergeCell ref="A132:AI132"/>
    <mergeCell ref="A14:AI14"/>
    <mergeCell ref="A17:A18"/>
    <mergeCell ref="A15:R15"/>
    <mergeCell ref="S15:AI15"/>
    <mergeCell ref="A16:AI16"/>
    <mergeCell ref="B17:AI17"/>
    <mergeCell ref="A1:S11"/>
    <mergeCell ref="T1:AI3"/>
    <mergeCell ref="T4:AI5"/>
    <mergeCell ref="A13:R13"/>
    <mergeCell ref="S13:AI13"/>
    <mergeCell ref="A44:R44"/>
    <mergeCell ref="S44:AI44"/>
    <mergeCell ref="A45:AI45"/>
    <mergeCell ref="B46:AI46"/>
    <mergeCell ref="A73:R73"/>
    <mergeCell ref="S73:AI73"/>
    <mergeCell ref="A46:A47"/>
    <mergeCell ref="A74:AI74"/>
    <mergeCell ref="B75:AI75"/>
    <mergeCell ref="A102:R102"/>
    <mergeCell ref="S102:AI102"/>
    <mergeCell ref="A103:AI103"/>
    <mergeCell ref="A75:A76"/>
  </mergeCells>
  <pageMargins left="0.7" right="0.7" top="0.75" bottom="0.75" header="0.3" footer="0.3"/>
  <pageSetup orientation="portrait" horizontalDpi="0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108"/>
  <sheetViews>
    <sheetView topLeftCell="A31" workbookViewId="0">
      <selection activeCell="B85" sqref="B85:AG91"/>
    </sheetView>
  </sheetViews>
  <sheetFormatPr baseColWidth="10" defaultRowHeight="15" x14ac:dyDescent="0.25"/>
  <cols>
    <col min="1" max="1" width="34" customWidth="1"/>
    <col min="2" max="11" width="4" bestFit="1" customWidth="1"/>
    <col min="12" max="12" width="4.140625" customWidth="1"/>
    <col min="13" max="21" width="4" bestFit="1" customWidth="1"/>
    <col min="22" max="22" width="3.28515625" bestFit="1" customWidth="1"/>
    <col min="23" max="32" width="4" bestFit="1" customWidth="1"/>
    <col min="33" max="33" width="6.85546875" bestFit="1" customWidth="1"/>
  </cols>
  <sheetData>
    <row r="1" spans="1:4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ht="15.75" x14ac:dyDescent="0.25">
      <c r="A2" s="3" t="s">
        <v>16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ht="15.75" customHeight="1" x14ac:dyDescent="0.25">
      <c r="A3" s="9" t="s">
        <v>0</v>
      </c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x14ac:dyDescent="0.25"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x14ac:dyDescent="0.25"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x14ac:dyDescent="0.25">
      <c r="A6" s="1" t="s">
        <v>1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  <c r="M6" s="1">
        <v>12</v>
      </c>
      <c r="N6" s="1">
        <v>13</v>
      </c>
      <c r="O6" s="1">
        <v>14</v>
      </c>
      <c r="P6" s="1">
        <v>15</v>
      </c>
      <c r="Q6" s="1">
        <v>16</v>
      </c>
      <c r="R6" s="1">
        <v>17</v>
      </c>
      <c r="S6" s="1">
        <v>18</v>
      </c>
      <c r="T6" s="1">
        <v>19</v>
      </c>
      <c r="U6" s="1">
        <v>20</v>
      </c>
      <c r="V6" s="1">
        <v>21</v>
      </c>
      <c r="W6" s="1">
        <v>22</v>
      </c>
      <c r="X6" s="1">
        <v>23</v>
      </c>
      <c r="Y6" s="1">
        <v>24</v>
      </c>
      <c r="Z6" s="1">
        <v>25</v>
      </c>
      <c r="AA6" s="1">
        <v>26</v>
      </c>
      <c r="AB6" s="1">
        <v>27</v>
      </c>
      <c r="AC6" s="1">
        <v>28</v>
      </c>
      <c r="AD6" s="1">
        <v>29</v>
      </c>
      <c r="AE6" s="1">
        <v>30</v>
      </c>
      <c r="AF6" s="1">
        <v>31</v>
      </c>
      <c r="AG6" s="1" t="s">
        <v>2</v>
      </c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x14ac:dyDescent="0.25">
      <c r="A7" s="15" t="s">
        <v>3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x14ac:dyDescent="0.25">
      <c r="A8" s="15" t="s">
        <v>4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x14ac:dyDescent="0.25">
      <c r="A9" s="15" t="s">
        <v>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x14ac:dyDescent="0.25">
      <c r="A10" s="15" t="s">
        <v>6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5">
      <c r="A11" s="15" t="s">
        <v>7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spans="1:45" x14ac:dyDescent="0.25">
      <c r="A12" s="15" t="s">
        <v>8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spans="1:45" x14ac:dyDescent="0.25">
      <c r="A13" s="15" t="s">
        <v>9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spans="1:45" x14ac:dyDescent="0.25"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spans="1:45" x14ac:dyDescent="0.25"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spans="1:45" x14ac:dyDescent="0.25">
      <c r="A16" s="14" t="s">
        <v>10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spans="1:45" x14ac:dyDescent="0.25"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spans="1:45" x14ac:dyDescent="0.25"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spans="1:45" x14ac:dyDescent="0.25">
      <c r="A19" s="6" t="s">
        <v>1</v>
      </c>
      <c r="B19" s="6">
        <v>1</v>
      </c>
      <c r="C19" s="6">
        <v>2</v>
      </c>
      <c r="D19" s="6">
        <v>3</v>
      </c>
      <c r="E19" s="6">
        <v>4</v>
      </c>
      <c r="F19" s="6">
        <v>5</v>
      </c>
      <c r="G19" s="6">
        <v>6</v>
      </c>
      <c r="H19" s="6">
        <v>7</v>
      </c>
      <c r="I19" s="6">
        <v>8</v>
      </c>
      <c r="J19" s="6">
        <v>9</v>
      </c>
      <c r="K19" s="6">
        <v>10</v>
      </c>
      <c r="L19" s="6">
        <v>11</v>
      </c>
      <c r="M19" s="6">
        <v>12</v>
      </c>
      <c r="N19" s="6">
        <v>13</v>
      </c>
      <c r="O19" s="6">
        <v>14</v>
      </c>
      <c r="P19" s="6">
        <v>15</v>
      </c>
      <c r="Q19" s="6">
        <v>16</v>
      </c>
      <c r="R19" s="6">
        <v>17</v>
      </c>
      <c r="S19" s="6">
        <v>18</v>
      </c>
      <c r="T19" s="6">
        <v>19</v>
      </c>
      <c r="U19" s="6">
        <v>20</v>
      </c>
      <c r="V19" s="6">
        <v>21</v>
      </c>
      <c r="W19" s="6">
        <v>22</v>
      </c>
      <c r="X19" s="6">
        <v>23</v>
      </c>
      <c r="Y19" s="6">
        <v>24</v>
      </c>
      <c r="Z19" s="6">
        <v>25</v>
      </c>
      <c r="AA19" s="6">
        <v>26</v>
      </c>
      <c r="AB19" s="6">
        <v>27</v>
      </c>
      <c r="AC19" s="6">
        <v>28</v>
      </c>
      <c r="AD19" s="6">
        <v>29</v>
      </c>
      <c r="AE19" s="6">
        <v>30</v>
      </c>
      <c r="AF19" s="6">
        <v>31</v>
      </c>
      <c r="AG19" s="6" t="s">
        <v>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spans="1:45" x14ac:dyDescent="0.25">
      <c r="A20" s="15" t="s">
        <v>3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spans="1:45" x14ac:dyDescent="0.25">
      <c r="A21" s="15" t="s">
        <v>4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spans="1:45" x14ac:dyDescent="0.25">
      <c r="A22" s="15" t="s">
        <v>5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spans="1:45" x14ac:dyDescent="0.25">
      <c r="A23" s="15" t="s">
        <v>6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spans="1:45" x14ac:dyDescent="0.25">
      <c r="A24" s="15" t="s">
        <v>7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spans="1:45" x14ac:dyDescent="0.25">
      <c r="A25" s="15" t="s">
        <v>8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spans="1:45" x14ac:dyDescent="0.25">
      <c r="A26" s="15" t="s">
        <v>9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spans="1:45" x14ac:dyDescent="0.25"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spans="1:45" x14ac:dyDescent="0.25"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spans="1:45" x14ac:dyDescent="0.25">
      <c r="A29" s="14" t="s">
        <v>11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spans="1:45" x14ac:dyDescent="0.25"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spans="1:45" x14ac:dyDescent="0.25"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spans="1:45" x14ac:dyDescent="0.25">
      <c r="A32" s="6" t="s">
        <v>1</v>
      </c>
      <c r="B32" s="6">
        <v>1</v>
      </c>
      <c r="C32" s="6">
        <v>2</v>
      </c>
      <c r="D32" s="6">
        <v>3</v>
      </c>
      <c r="E32" s="6">
        <v>4</v>
      </c>
      <c r="F32" s="6">
        <v>5</v>
      </c>
      <c r="G32" s="6">
        <v>6</v>
      </c>
      <c r="H32" s="6">
        <v>7</v>
      </c>
      <c r="I32" s="6">
        <v>8</v>
      </c>
      <c r="J32" s="6">
        <v>9</v>
      </c>
      <c r="K32" s="6">
        <v>10</v>
      </c>
      <c r="L32" s="6">
        <v>11</v>
      </c>
      <c r="M32" s="6">
        <v>12</v>
      </c>
      <c r="N32" s="6">
        <v>13</v>
      </c>
      <c r="O32" s="6">
        <v>14</v>
      </c>
      <c r="P32" s="6">
        <v>15</v>
      </c>
      <c r="Q32" s="6">
        <v>16</v>
      </c>
      <c r="R32" s="6">
        <v>17</v>
      </c>
      <c r="S32" s="6">
        <v>18</v>
      </c>
      <c r="T32" s="6">
        <v>19</v>
      </c>
      <c r="U32" s="6">
        <v>20</v>
      </c>
      <c r="V32" s="6">
        <v>21</v>
      </c>
      <c r="W32" s="6">
        <v>22</v>
      </c>
      <c r="X32" s="6">
        <v>23</v>
      </c>
      <c r="Y32" s="6">
        <v>24</v>
      </c>
      <c r="Z32" s="6">
        <v>25</v>
      </c>
      <c r="AA32" s="6">
        <v>26</v>
      </c>
      <c r="AB32" s="6">
        <v>27</v>
      </c>
      <c r="AC32" s="6">
        <v>28</v>
      </c>
      <c r="AD32" s="6">
        <v>29</v>
      </c>
      <c r="AE32" s="6">
        <v>30</v>
      </c>
      <c r="AF32" s="6">
        <v>31</v>
      </c>
      <c r="AG32" s="6" t="s">
        <v>2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spans="1:45" x14ac:dyDescent="0.25">
      <c r="A33" s="15" t="s">
        <v>3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spans="1:45" x14ac:dyDescent="0.25">
      <c r="A34" s="15" t="s">
        <v>4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spans="1:45" x14ac:dyDescent="0.25">
      <c r="A35" s="15" t="s">
        <v>5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spans="1:45" x14ac:dyDescent="0.25">
      <c r="A36" s="15" t="s">
        <v>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spans="1:45" x14ac:dyDescent="0.25">
      <c r="A37" s="15" t="s">
        <v>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spans="1:45" x14ac:dyDescent="0.25">
      <c r="A38" s="15" t="s">
        <v>8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spans="1:45" x14ac:dyDescent="0.25">
      <c r="A39" s="15" t="s">
        <v>9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spans="1:45" x14ac:dyDescent="0.25"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spans="1:45" x14ac:dyDescent="0.25"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spans="1:45" x14ac:dyDescent="0.25">
      <c r="A42" s="14" t="s">
        <v>12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spans="1:45" x14ac:dyDescent="0.25"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spans="1:45" x14ac:dyDescent="0.25"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spans="1:45" x14ac:dyDescent="0.25">
      <c r="A45" s="6" t="s">
        <v>1</v>
      </c>
      <c r="B45" s="6">
        <v>1</v>
      </c>
      <c r="C45" s="6">
        <v>2</v>
      </c>
      <c r="D45" s="6">
        <v>3</v>
      </c>
      <c r="E45" s="6">
        <v>4</v>
      </c>
      <c r="F45" s="6">
        <v>5</v>
      </c>
      <c r="G45" s="6">
        <v>6</v>
      </c>
      <c r="H45" s="6">
        <v>7</v>
      </c>
      <c r="I45" s="6">
        <v>8</v>
      </c>
      <c r="J45" s="6">
        <v>9</v>
      </c>
      <c r="K45" s="6">
        <v>10</v>
      </c>
      <c r="L45" s="6">
        <v>11</v>
      </c>
      <c r="M45" s="6">
        <v>12</v>
      </c>
      <c r="N45" s="6">
        <v>13</v>
      </c>
      <c r="O45" s="6">
        <v>14</v>
      </c>
      <c r="P45" s="6">
        <v>15</v>
      </c>
      <c r="Q45" s="6">
        <v>16</v>
      </c>
      <c r="R45" s="6">
        <v>17</v>
      </c>
      <c r="S45" s="6">
        <v>18</v>
      </c>
      <c r="T45" s="6">
        <v>19</v>
      </c>
      <c r="U45" s="6">
        <v>20</v>
      </c>
      <c r="V45" s="6">
        <v>21</v>
      </c>
      <c r="W45" s="6">
        <v>22</v>
      </c>
      <c r="X45" s="6">
        <v>23</v>
      </c>
      <c r="Y45" s="6">
        <v>24</v>
      </c>
      <c r="Z45" s="6">
        <v>25</v>
      </c>
      <c r="AA45" s="6">
        <v>26</v>
      </c>
      <c r="AB45" s="6">
        <v>27</v>
      </c>
      <c r="AC45" s="6">
        <v>28</v>
      </c>
      <c r="AD45" s="6">
        <v>29</v>
      </c>
      <c r="AE45" s="6">
        <v>30</v>
      </c>
      <c r="AF45" s="6">
        <v>31</v>
      </c>
      <c r="AG45" s="6" t="s">
        <v>2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spans="1:45" x14ac:dyDescent="0.25">
      <c r="A46" s="15" t="s">
        <v>3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spans="1:45" x14ac:dyDescent="0.25">
      <c r="A47" s="15" t="s">
        <v>4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spans="1:45" x14ac:dyDescent="0.25">
      <c r="A48" s="15" t="s">
        <v>5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spans="1:45" x14ac:dyDescent="0.25">
      <c r="A49" s="15" t="s">
        <v>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spans="1:45" x14ac:dyDescent="0.25">
      <c r="A50" s="15" t="s">
        <v>7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spans="1:45" x14ac:dyDescent="0.25">
      <c r="A51" s="15" t="s">
        <v>8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spans="1:45" x14ac:dyDescent="0.25">
      <c r="A52" s="15" t="s">
        <v>9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spans="1:45" x14ac:dyDescent="0.25"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spans="1:45" x14ac:dyDescent="0.25"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spans="1:45" x14ac:dyDescent="0.25">
      <c r="A55" s="14" t="s">
        <v>13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spans="1:45" x14ac:dyDescent="0.25"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spans="1:45" x14ac:dyDescent="0.25"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spans="1:45" x14ac:dyDescent="0.25">
      <c r="A58" s="6" t="s">
        <v>1</v>
      </c>
      <c r="B58" s="6">
        <v>1</v>
      </c>
      <c r="C58" s="6">
        <v>2</v>
      </c>
      <c r="D58" s="6">
        <v>3</v>
      </c>
      <c r="E58" s="6">
        <v>4</v>
      </c>
      <c r="F58" s="6">
        <v>5</v>
      </c>
      <c r="G58" s="6">
        <v>6</v>
      </c>
      <c r="H58" s="6">
        <v>7</v>
      </c>
      <c r="I58" s="6">
        <v>8</v>
      </c>
      <c r="J58" s="6">
        <v>9</v>
      </c>
      <c r="K58" s="6">
        <v>10</v>
      </c>
      <c r="L58" s="6">
        <v>11</v>
      </c>
      <c r="M58" s="6">
        <v>12</v>
      </c>
      <c r="N58" s="6">
        <v>13</v>
      </c>
      <c r="O58" s="6">
        <v>14</v>
      </c>
      <c r="P58" s="6">
        <v>15</v>
      </c>
      <c r="Q58" s="6">
        <v>16</v>
      </c>
      <c r="R58" s="6">
        <v>17</v>
      </c>
      <c r="S58" s="6">
        <v>18</v>
      </c>
      <c r="T58" s="6">
        <v>19</v>
      </c>
      <c r="U58" s="6">
        <v>20</v>
      </c>
      <c r="V58" s="6">
        <v>21</v>
      </c>
      <c r="W58" s="6">
        <v>22</v>
      </c>
      <c r="X58" s="6">
        <v>23</v>
      </c>
      <c r="Y58" s="6">
        <v>24</v>
      </c>
      <c r="Z58" s="6">
        <v>25</v>
      </c>
      <c r="AA58" s="6">
        <v>26</v>
      </c>
      <c r="AB58" s="6">
        <v>27</v>
      </c>
      <c r="AC58" s="6">
        <v>28</v>
      </c>
      <c r="AD58" s="6">
        <v>29</v>
      </c>
      <c r="AE58" s="6">
        <v>30</v>
      </c>
      <c r="AF58" s="6">
        <v>31</v>
      </c>
      <c r="AG58" s="6" t="s">
        <v>2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spans="1:45" x14ac:dyDescent="0.25">
      <c r="A59" s="15" t="s">
        <v>3</v>
      </c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spans="1:45" x14ac:dyDescent="0.25">
      <c r="A60" s="15" t="s">
        <v>4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spans="1:45" x14ac:dyDescent="0.25">
      <c r="A61" s="15" t="s">
        <v>5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spans="1:45" x14ac:dyDescent="0.25">
      <c r="A62" s="15" t="s">
        <v>6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spans="1:45" x14ac:dyDescent="0.25">
      <c r="A63" s="15" t="s">
        <v>7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spans="1:45" x14ac:dyDescent="0.25">
      <c r="A64" s="15" t="s">
        <v>8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spans="1:45" x14ac:dyDescent="0.25">
      <c r="A65" s="15" t="s">
        <v>9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spans="1:45" x14ac:dyDescent="0.25"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spans="1:45" x14ac:dyDescent="0.25"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spans="1:45" x14ac:dyDescent="0.25">
      <c r="A68" s="14" t="s">
        <v>14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spans="1:45" x14ac:dyDescent="0.25"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spans="1:45" x14ac:dyDescent="0.25"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spans="1:45" x14ac:dyDescent="0.25">
      <c r="A71" s="6" t="s">
        <v>1</v>
      </c>
      <c r="B71" s="6">
        <v>1</v>
      </c>
      <c r="C71" s="6">
        <v>2</v>
      </c>
      <c r="D71" s="6">
        <v>3</v>
      </c>
      <c r="E71" s="6">
        <v>4</v>
      </c>
      <c r="F71" s="6">
        <v>5</v>
      </c>
      <c r="G71" s="6">
        <v>6</v>
      </c>
      <c r="H71" s="6">
        <v>7</v>
      </c>
      <c r="I71" s="6">
        <v>8</v>
      </c>
      <c r="J71" s="6">
        <v>9</v>
      </c>
      <c r="K71" s="6">
        <v>10</v>
      </c>
      <c r="L71" s="6">
        <v>11</v>
      </c>
      <c r="M71" s="6">
        <v>12</v>
      </c>
      <c r="N71" s="6">
        <v>13</v>
      </c>
      <c r="O71" s="6">
        <v>14</v>
      </c>
      <c r="P71" s="6">
        <v>15</v>
      </c>
      <c r="Q71" s="6">
        <v>16</v>
      </c>
      <c r="R71" s="6">
        <v>17</v>
      </c>
      <c r="S71" s="6">
        <v>18</v>
      </c>
      <c r="T71" s="6">
        <v>19</v>
      </c>
      <c r="U71" s="6">
        <v>20</v>
      </c>
      <c r="V71" s="6">
        <v>21</v>
      </c>
      <c r="W71" s="6">
        <v>22</v>
      </c>
      <c r="X71" s="6">
        <v>23</v>
      </c>
      <c r="Y71" s="6">
        <v>24</v>
      </c>
      <c r="Z71" s="6">
        <v>25</v>
      </c>
      <c r="AA71" s="6">
        <v>26</v>
      </c>
      <c r="AB71" s="6">
        <v>27</v>
      </c>
      <c r="AC71" s="6">
        <v>28</v>
      </c>
      <c r="AD71" s="6">
        <v>29</v>
      </c>
      <c r="AE71" s="6">
        <v>30</v>
      </c>
      <c r="AF71" s="6">
        <v>31</v>
      </c>
      <c r="AG71" s="6" t="s">
        <v>2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spans="1:45" x14ac:dyDescent="0.25">
      <c r="A72" s="15" t="s">
        <v>3</v>
      </c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spans="1:45" x14ac:dyDescent="0.25">
      <c r="A73" s="15" t="s">
        <v>4</v>
      </c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spans="1:45" x14ac:dyDescent="0.25">
      <c r="A74" s="15" t="s">
        <v>5</v>
      </c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spans="1:45" x14ac:dyDescent="0.25">
      <c r="A75" s="15" t="s">
        <v>6</v>
      </c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spans="1:45" x14ac:dyDescent="0.25">
      <c r="A76" s="15" t="s">
        <v>7</v>
      </c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spans="1:45" x14ac:dyDescent="0.25">
      <c r="A77" s="15" t="s">
        <v>8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spans="1:45" x14ac:dyDescent="0.25">
      <c r="A78" s="15" t="s">
        <v>9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spans="1:45" x14ac:dyDescent="0.25"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spans="1:45" x14ac:dyDescent="0.25"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spans="1:45" x14ac:dyDescent="0.25">
      <c r="A81" s="14" t="s">
        <v>15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spans="1:45" x14ac:dyDescent="0.25"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spans="1:45" x14ac:dyDescent="0.25"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spans="1:45" x14ac:dyDescent="0.25">
      <c r="A84" s="6" t="s">
        <v>1</v>
      </c>
      <c r="B84" s="6">
        <v>1</v>
      </c>
      <c r="C84" s="6">
        <v>2</v>
      </c>
      <c r="D84" s="6">
        <v>3</v>
      </c>
      <c r="E84" s="6">
        <v>4</v>
      </c>
      <c r="F84" s="6">
        <v>5</v>
      </c>
      <c r="G84" s="6">
        <v>6</v>
      </c>
      <c r="H84" s="6">
        <v>7</v>
      </c>
      <c r="I84" s="6">
        <v>8</v>
      </c>
      <c r="J84" s="6">
        <v>9</v>
      </c>
      <c r="K84" s="6">
        <v>10</v>
      </c>
      <c r="L84" s="6">
        <v>11</v>
      </c>
      <c r="M84" s="6">
        <v>12</v>
      </c>
      <c r="N84" s="6">
        <v>13</v>
      </c>
      <c r="O84" s="6">
        <v>14</v>
      </c>
      <c r="P84" s="6">
        <v>15</v>
      </c>
      <c r="Q84" s="6">
        <v>16</v>
      </c>
      <c r="R84" s="6">
        <v>17</v>
      </c>
      <c r="S84" s="6">
        <v>18</v>
      </c>
      <c r="T84" s="6">
        <v>19</v>
      </c>
      <c r="U84" s="6">
        <v>20</v>
      </c>
      <c r="V84" s="6">
        <v>21</v>
      </c>
      <c r="W84" s="6">
        <v>22</v>
      </c>
      <c r="X84" s="6">
        <v>23</v>
      </c>
      <c r="Y84" s="6">
        <v>24</v>
      </c>
      <c r="Z84" s="6">
        <v>25</v>
      </c>
      <c r="AA84" s="6">
        <v>26</v>
      </c>
      <c r="AB84" s="6">
        <v>27</v>
      </c>
      <c r="AC84" s="6">
        <v>28</v>
      </c>
      <c r="AD84" s="6">
        <v>29</v>
      </c>
      <c r="AE84" s="6">
        <v>30</v>
      </c>
      <c r="AF84" s="6">
        <v>31</v>
      </c>
      <c r="AG84" s="6" t="s">
        <v>2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spans="1:45" x14ac:dyDescent="0.25">
      <c r="A85" s="15" t="s">
        <v>3</v>
      </c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spans="1:45" x14ac:dyDescent="0.25">
      <c r="A86" s="15" t="s">
        <v>4</v>
      </c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spans="1:45" x14ac:dyDescent="0.25">
      <c r="A87" s="15" t="s">
        <v>5</v>
      </c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spans="1:45" x14ac:dyDescent="0.25">
      <c r="A88" s="15" t="s">
        <v>6</v>
      </c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spans="1:45" x14ac:dyDescent="0.25">
      <c r="A89" s="15" t="s">
        <v>7</v>
      </c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spans="1:45" x14ac:dyDescent="0.25">
      <c r="A90" s="15" t="s">
        <v>8</v>
      </c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spans="1:45" x14ac:dyDescent="0.25">
      <c r="A91" s="15" t="s">
        <v>9</v>
      </c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spans="1:4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spans="1:45" ht="15.75" x14ac:dyDescent="0.25">
      <c r="A93" s="3" t="s">
        <v>17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spans="1:45" ht="15.75" x14ac:dyDescent="0.25">
      <c r="A94" s="9" t="s">
        <v>0</v>
      </c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spans="1:45" x14ac:dyDescent="0.25"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spans="1:45" x14ac:dyDescent="0.25"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spans="1:45" x14ac:dyDescent="0.25">
      <c r="A97" s="1" t="s">
        <v>1</v>
      </c>
      <c r="B97" s="1">
        <v>1</v>
      </c>
      <c r="C97" s="1">
        <v>2</v>
      </c>
      <c r="D97" s="1">
        <v>3</v>
      </c>
      <c r="E97" s="1">
        <v>4</v>
      </c>
      <c r="F97" s="1">
        <v>5</v>
      </c>
      <c r="G97" s="1">
        <v>6</v>
      </c>
      <c r="H97" s="1">
        <v>7</v>
      </c>
      <c r="I97" s="1">
        <v>8</v>
      </c>
      <c r="J97" s="1">
        <v>9</v>
      </c>
      <c r="K97" s="1">
        <v>10</v>
      </c>
      <c r="L97" s="1">
        <v>11</v>
      </c>
      <c r="M97" s="1">
        <v>12</v>
      </c>
      <c r="N97" s="1">
        <v>13</v>
      </c>
      <c r="O97" s="1">
        <v>14</v>
      </c>
      <c r="P97" s="1">
        <v>15</v>
      </c>
      <c r="Q97" s="1">
        <v>16</v>
      </c>
      <c r="R97" s="1">
        <v>17</v>
      </c>
      <c r="S97" s="1">
        <v>18</v>
      </c>
      <c r="T97" s="1">
        <v>19</v>
      </c>
      <c r="U97" s="1">
        <v>20</v>
      </c>
      <c r="V97" s="1">
        <v>21</v>
      </c>
      <c r="W97" s="1">
        <v>22</v>
      </c>
      <c r="X97" s="1">
        <v>23</v>
      </c>
      <c r="Y97" s="1">
        <v>24</v>
      </c>
      <c r="Z97" s="1">
        <v>25</v>
      </c>
      <c r="AA97" s="1">
        <v>26</v>
      </c>
      <c r="AB97" s="1">
        <v>27</v>
      </c>
      <c r="AC97" s="1">
        <v>28</v>
      </c>
      <c r="AD97" s="1">
        <v>29</v>
      </c>
      <c r="AE97" s="1">
        <v>30</v>
      </c>
      <c r="AF97" s="1">
        <v>31</v>
      </c>
      <c r="AG97" s="1" t="s">
        <v>2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spans="1:45" x14ac:dyDescent="0.25">
      <c r="A98" s="15" t="s">
        <v>3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spans="1:45" x14ac:dyDescent="0.25">
      <c r="A99" s="15" t="s">
        <v>4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spans="1:45" x14ac:dyDescent="0.25">
      <c r="A100" s="15" t="s">
        <v>5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spans="1:45" x14ac:dyDescent="0.25">
      <c r="A101" s="15" t="s">
        <v>6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spans="1:45" x14ac:dyDescent="0.25">
      <c r="A102" s="15" t="s">
        <v>7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spans="1:45" x14ac:dyDescent="0.25">
      <c r="A103" s="15" t="s">
        <v>8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spans="1:45" x14ac:dyDescent="0.25">
      <c r="A104" s="15" t="s">
        <v>9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spans="1:45" x14ac:dyDescent="0.25"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spans="1:45" x14ac:dyDescent="0.25"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spans="1:45" x14ac:dyDescent="0.25">
      <c r="A107" s="14" t="s">
        <v>10</v>
      </c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spans="1:45" x14ac:dyDescent="0.25"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spans="1:45" x14ac:dyDescent="0.25"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spans="1:45" x14ac:dyDescent="0.25">
      <c r="A110" s="6" t="s">
        <v>1</v>
      </c>
      <c r="B110" s="6">
        <v>1</v>
      </c>
      <c r="C110" s="6">
        <v>2</v>
      </c>
      <c r="D110" s="6">
        <v>3</v>
      </c>
      <c r="E110" s="6">
        <v>4</v>
      </c>
      <c r="F110" s="6">
        <v>5</v>
      </c>
      <c r="G110" s="6">
        <v>6</v>
      </c>
      <c r="H110" s="6">
        <v>7</v>
      </c>
      <c r="I110" s="6">
        <v>8</v>
      </c>
      <c r="J110" s="6">
        <v>9</v>
      </c>
      <c r="K110" s="6">
        <v>10</v>
      </c>
      <c r="L110" s="6">
        <v>11</v>
      </c>
      <c r="M110" s="6">
        <v>12</v>
      </c>
      <c r="N110" s="6">
        <v>13</v>
      </c>
      <c r="O110" s="6">
        <v>14</v>
      </c>
      <c r="P110" s="6">
        <v>15</v>
      </c>
      <c r="Q110" s="6">
        <v>16</v>
      </c>
      <c r="R110" s="6">
        <v>17</v>
      </c>
      <c r="S110" s="6">
        <v>18</v>
      </c>
      <c r="T110" s="6">
        <v>19</v>
      </c>
      <c r="U110" s="6">
        <v>20</v>
      </c>
      <c r="V110" s="6">
        <v>21</v>
      </c>
      <c r="W110" s="6">
        <v>22</v>
      </c>
      <c r="X110" s="6">
        <v>23</v>
      </c>
      <c r="Y110" s="6">
        <v>24</v>
      </c>
      <c r="Z110" s="6">
        <v>25</v>
      </c>
      <c r="AA110" s="6">
        <v>26</v>
      </c>
      <c r="AB110" s="6">
        <v>27</v>
      </c>
      <c r="AC110" s="6">
        <v>28</v>
      </c>
      <c r="AD110" s="6">
        <v>29</v>
      </c>
      <c r="AE110" s="6">
        <v>30</v>
      </c>
      <c r="AF110" s="6">
        <v>31</v>
      </c>
      <c r="AG110" s="6" t="s">
        <v>2</v>
      </c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spans="1:45" x14ac:dyDescent="0.25">
      <c r="A111" s="15" t="s">
        <v>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spans="1:45" x14ac:dyDescent="0.25">
      <c r="A112" s="15" t="s">
        <v>4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spans="1:45" x14ac:dyDescent="0.25">
      <c r="A113" s="15" t="s">
        <v>5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spans="1:45" x14ac:dyDescent="0.25">
      <c r="A114" s="15" t="s">
        <v>6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spans="1:45" x14ac:dyDescent="0.25">
      <c r="A115" s="15" t="s">
        <v>7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spans="1:45" x14ac:dyDescent="0.25">
      <c r="A116" s="15" t="s">
        <v>8</v>
      </c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spans="1:45" x14ac:dyDescent="0.25">
      <c r="A117" s="15" t="s">
        <v>9</v>
      </c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spans="1:45" x14ac:dyDescent="0.25"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spans="1:45" x14ac:dyDescent="0.25"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spans="1:45" x14ac:dyDescent="0.25">
      <c r="A120" s="14" t="s">
        <v>11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spans="1:45" x14ac:dyDescent="0.25"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spans="1:45" x14ac:dyDescent="0.25"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spans="1:45" x14ac:dyDescent="0.25">
      <c r="A123" s="6" t="s">
        <v>1</v>
      </c>
      <c r="B123" s="6">
        <v>1</v>
      </c>
      <c r="C123" s="6">
        <v>2</v>
      </c>
      <c r="D123" s="6">
        <v>3</v>
      </c>
      <c r="E123" s="6">
        <v>4</v>
      </c>
      <c r="F123" s="6">
        <v>5</v>
      </c>
      <c r="G123" s="6">
        <v>6</v>
      </c>
      <c r="H123" s="6">
        <v>7</v>
      </c>
      <c r="I123" s="6">
        <v>8</v>
      </c>
      <c r="J123" s="6">
        <v>9</v>
      </c>
      <c r="K123" s="6">
        <v>10</v>
      </c>
      <c r="L123" s="6">
        <v>11</v>
      </c>
      <c r="M123" s="6">
        <v>12</v>
      </c>
      <c r="N123" s="6">
        <v>13</v>
      </c>
      <c r="O123" s="6">
        <v>14</v>
      </c>
      <c r="P123" s="6">
        <v>15</v>
      </c>
      <c r="Q123" s="6">
        <v>16</v>
      </c>
      <c r="R123" s="6">
        <v>17</v>
      </c>
      <c r="S123" s="6">
        <v>18</v>
      </c>
      <c r="T123" s="6">
        <v>19</v>
      </c>
      <c r="U123" s="6">
        <v>20</v>
      </c>
      <c r="V123" s="6">
        <v>21</v>
      </c>
      <c r="W123" s="6">
        <v>22</v>
      </c>
      <c r="X123" s="6">
        <v>23</v>
      </c>
      <c r="Y123" s="6">
        <v>24</v>
      </c>
      <c r="Z123" s="6">
        <v>25</v>
      </c>
      <c r="AA123" s="6">
        <v>26</v>
      </c>
      <c r="AB123" s="6">
        <v>27</v>
      </c>
      <c r="AC123" s="6">
        <v>28</v>
      </c>
      <c r="AD123" s="6">
        <v>29</v>
      </c>
      <c r="AE123" s="6">
        <v>30</v>
      </c>
      <c r="AF123" s="6">
        <v>31</v>
      </c>
      <c r="AG123" s="6" t="s">
        <v>2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spans="1:45" x14ac:dyDescent="0.25">
      <c r="A124" s="15" t="s">
        <v>3</v>
      </c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spans="1:45" x14ac:dyDescent="0.25">
      <c r="A125" s="15" t="s">
        <v>4</v>
      </c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spans="1:45" x14ac:dyDescent="0.25">
      <c r="A126" s="15" t="s">
        <v>5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spans="1:45" x14ac:dyDescent="0.25">
      <c r="A127" s="15" t="s">
        <v>6</v>
      </c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spans="1:45" x14ac:dyDescent="0.25">
      <c r="A128" s="15" t="s">
        <v>7</v>
      </c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spans="1:45" x14ac:dyDescent="0.25">
      <c r="A129" s="15" t="s">
        <v>8</v>
      </c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spans="1:45" x14ac:dyDescent="0.25">
      <c r="A130" s="15" t="s">
        <v>9</v>
      </c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spans="1:45" x14ac:dyDescent="0.25"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spans="1:45" x14ac:dyDescent="0.25"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spans="1:45" x14ac:dyDescent="0.25">
      <c r="A133" s="14" t="s">
        <v>12</v>
      </c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spans="1:45" x14ac:dyDescent="0.25"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spans="1:45" x14ac:dyDescent="0.25"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spans="1:45" x14ac:dyDescent="0.25">
      <c r="A136" s="6" t="s">
        <v>1</v>
      </c>
      <c r="B136" s="6">
        <v>1</v>
      </c>
      <c r="C136" s="6">
        <v>2</v>
      </c>
      <c r="D136" s="6">
        <v>3</v>
      </c>
      <c r="E136" s="6">
        <v>4</v>
      </c>
      <c r="F136" s="6">
        <v>5</v>
      </c>
      <c r="G136" s="6">
        <v>6</v>
      </c>
      <c r="H136" s="6">
        <v>7</v>
      </c>
      <c r="I136" s="6">
        <v>8</v>
      </c>
      <c r="J136" s="6">
        <v>9</v>
      </c>
      <c r="K136" s="6">
        <v>10</v>
      </c>
      <c r="L136" s="6">
        <v>11</v>
      </c>
      <c r="M136" s="6">
        <v>12</v>
      </c>
      <c r="N136" s="6">
        <v>13</v>
      </c>
      <c r="O136" s="6">
        <v>14</v>
      </c>
      <c r="P136" s="6">
        <v>15</v>
      </c>
      <c r="Q136" s="6">
        <v>16</v>
      </c>
      <c r="R136" s="6">
        <v>17</v>
      </c>
      <c r="S136" s="6">
        <v>18</v>
      </c>
      <c r="T136" s="6">
        <v>19</v>
      </c>
      <c r="U136" s="6">
        <v>20</v>
      </c>
      <c r="V136" s="6">
        <v>21</v>
      </c>
      <c r="W136" s="6">
        <v>22</v>
      </c>
      <c r="X136" s="6">
        <v>23</v>
      </c>
      <c r="Y136" s="6">
        <v>24</v>
      </c>
      <c r="Z136" s="6">
        <v>25</v>
      </c>
      <c r="AA136" s="6">
        <v>26</v>
      </c>
      <c r="AB136" s="6">
        <v>27</v>
      </c>
      <c r="AC136" s="6">
        <v>28</v>
      </c>
      <c r="AD136" s="6">
        <v>29</v>
      </c>
      <c r="AE136" s="6">
        <v>30</v>
      </c>
      <c r="AF136" s="6">
        <v>31</v>
      </c>
      <c r="AG136" s="6" t="s">
        <v>2</v>
      </c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spans="1:45" x14ac:dyDescent="0.25">
      <c r="A137" s="15" t="s">
        <v>3</v>
      </c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spans="1:45" x14ac:dyDescent="0.25">
      <c r="A138" s="15" t="s">
        <v>4</v>
      </c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spans="1:45" x14ac:dyDescent="0.25">
      <c r="A139" s="15" t="s">
        <v>5</v>
      </c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spans="1:45" x14ac:dyDescent="0.25">
      <c r="A140" s="15" t="s">
        <v>6</v>
      </c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spans="1:45" x14ac:dyDescent="0.25">
      <c r="A141" s="15" t="s">
        <v>7</v>
      </c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spans="1:45" x14ac:dyDescent="0.25">
      <c r="A142" s="15" t="s">
        <v>8</v>
      </c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spans="1:45" x14ac:dyDescent="0.25">
      <c r="A143" s="15" t="s">
        <v>9</v>
      </c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spans="1:45" x14ac:dyDescent="0.25"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spans="1:45" x14ac:dyDescent="0.25"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spans="1:45" x14ac:dyDescent="0.25">
      <c r="A146" s="14" t="s">
        <v>13</v>
      </c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spans="1:45" x14ac:dyDescent="0.25"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spans="1:45" x14ac:dyDescent="0.25"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spans="1:45" x14ac:dyDescent="0.25">
      <c r="A149" s="6" t="s">
        <v>1</v>
      </c>
      <c r="B149" s="6">
        <v>1</v>
      </c>
      <c r="C149" s="6">
        <v>2</v>
      </c>
      <c r="D149" s="6">
        <v>3</v>
      </c>
      <c r="E149" s="6">
        <v>4</v>
      </c>
      <c r="F149" s="6">
        <v>5</v>
      </c>
      <c r="G149" s="6">
        <v>6</v>
      </c>
      <c r="H149" s="6">
        <v>7</v>
      </c>
      <c r="I149" s="6">
        <v>8</v>
      </c>
      <c r="J149" s="6">
        <v>9</v>
      </c>
      <c r="K149" s="6">
        <v>10</v>
      </c>
      <c r="L149" s="6">
        <v>11</v>
      </c>
      <c r="M149" s="6">
        <v>12</v>
      </c>
      <c r="N149" s="6">
        <v>13</v>
      </c>
      <c r="O149" s="6">
        <v>14</v>
      </c>
      <c r="P149" s="6">
        <v>15</v>
      </c>
      <c r="Q149" s="6">
        <v>16</v>
      </c>
      <c r="R149" s="6">
        <v>17</v>
      </c>
      <c r="S149" s="6">
        <v>18</v>
      </c>
      <c r="T149" s="6">
        <v>19</v>
      </c>
      <c r="U149" s="6">
        <v>20</v>
      </c>
      <c r="V149" s="6">
        <v>21</v>
      </c>
      <c r="W149" s="6">
        <v>22</v>
      </c>
      <c r="X149" s="6">
        <v>23</v>
      </c>
      <c r="Y149" s="6">
        <v>24</v>
      </c>
      <c r="Z149" s="6">
        <v>25</v>
      </c>
      <c r="AA149" s="6">
        <v>26</v>
      </c>
      <c r="AB149" s="6">
        <v>27</v>
      </c>
      <c r="AC149" s="6">
        <v>28</v>
      </c>
      <c r="AD149" s="6">
        <v>29</v>
      </c>
      <c r="AE149" s="6">
        <v>30</v>
      </c>
      <c r="AF149" s="6">
        <v>31</v>
      </c>
      <c r="AG149" s="6" t="s">
        <v>2</v>
      </c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spans="1:45" x14ac:dyDescent="0.25">
      <c r="A150" s="15" t="s">
        <v>3</v>
      </c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spans="1:45" x14ac:dyDescent="0.25">
      <c r="A151" s="15" t="s">
        <v>4</v>
      </c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spans="1:45" x14ac:dyDescent="0.25">
      <c r="A152" s="15" t="s">
        <v>5</v>
      </c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spans="1:45" x14ac:dyDescent="0.25">
      <c r="A153" s="15" t="s">
        <v>6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spans="1:45" x14ac:dyDescent="0.25">
      <c r="A154" s="15" t="s">
        <v>7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spans="1:45" x14ac:dyDescent="0.25">
      <c r="A155" s="15" t="s">
        <v>8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spans="1:45" x14ac:dyDescent="0.25">
      <c r="A156" s="15" t="s">
        <v>9</v>
      </c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spans="1:45" x14ac:dyDescent="0.25"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spans="1:45" x14ac:dyDescent="0.25"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spans="1:45" x14ac:dyDescent="0.25">
      <c r="A159" s="14" t="s">
        <v>14</v>
      </c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spans="1:45" x14ac:dyDescent="0.25"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spans="1:45" x14ac:dyDescent="0.25"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spans="1:45" x14ac:dyDescent="0.25">
      <c r="A162" s="6" t="s">
        <v>1</v>
      </c>
      <c r="B162" s="6">
        <v>1</v>
      </c>
      <c r="C162" s="6">
        <v>2</v>
      </c>
      <c r="D162" s="6">
        <v>3</v>
      </c>
      <c r="E162" s="6">
        <v>4</v>
      </c>
      <c r="F162" s="6">
        <v>5</v>
      </c>
      <c r="G162" s="6">
        <v>6</v>
      </c>
      <c r="H162" s="6">
        <v>7</v>
      </c>
      <c r="I162" s="6">
        <v>8</v>
      </c>
      <c r="J162" s="6">
        <v>9</v>
      </c>
      <c r="K162" s="6">
        <v>10</v>
      </c>
      <c r="L162" s="6">
        <v>11</v>
      </c>
      <c r="M162" s="6">
        <v>12</v>
      </c>
      <c r="N162" s="6">
        <v>13</v>
      </c>
      <c r="O162" s="6">
        <v>14</v>
      </c>
      <c r="P162" s="6">
        <v>15</v>
      </c>
      <c r="Q162" s="6">
        <v>16</v>
      </c>
      <c r="R162" s="6">
        <v>17</v>
      </c>
      <c r="S162" s="6">
        <v>18</v>
      </c>
      <c r="T162" s="6">
        <v>19</v>
      </c>
      <c r="U162" s="6">
        <v>20</v>
      </c>
      <c r="V162" s="6">
        <v>21</v>
      </c>
      <c r="W162" s="6">
        <v>22</v>
      </c>
      <c r="X162" s="6">
        <v>23</v>
      </c>
      <c r="Y162" s="6">
        <v>24</v>
      </c>
      <c r="Z162" s="6">
        <v>25</v>
      </c>
      <c r="AA162" s="6">
        <v>26</v>
      </c>
      <c r="AB162" s="6">
        <v>27</v>
      </c>
      <c r="AC162" s="6">
        <v>28</v>
      </c>
      <c r="AD162" s="6">
        <v>29</v>
      </c>
      <c r="AE162" s="6">
        <v>30</v>
      </c>
      <c r="AF162" s="6">
        <v>31</v>
      </c>
      <c r="AG162" s="6" t="s">
        <v>2</v>
      </c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spans="1:45" x14ac:dyDescent="0.25">
      <c r="A163" s="15" t="s">
        <v>3</v>
      </c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spans="1:45" x14ac:dyDescent="0.25">
      <c r="A164" s="15" t="s">
        <v>4</v>
      </c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spans="1:45" x14ac:dyDescent="0.25">
      <c r="A165" s="15" t="s">
        <v>5</v>
      </c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spans="1:45" x14ac:dyDescent="0.25">
      <c r="A166" s="15" t="s">
        <v>6</v>
      </c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spans="1:45" x14ac:dyDescent="0.25">
      <c r="A167" s="15" t="s">
        <v>7</v>
      </c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spans="1:45" x14ac:dyDescent="0.25">
      <c r="A168" s="15" t="s">
        <v>8</v>
      </c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spans="1:45" x14ac:dyDescent="0.25">
      <c r="A169" s="15" t="s">
        <v>9</v>
      </c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spans="1:45" x14ac:dyDescent="0.25"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spans="1:45" x14ac:dyDescent="0.25"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spans="1:45" x14ac:dyDescent="0.25">
      <c r="A172" s="14" t="s">
        <v>15</v>
      </c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spans="1:45" x14ac:dyDescent="0.25"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spans="1:45" x14ac:dyDescent="0.25"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spans="1:45" x14ac:dyDescent="0.25">
      <c r="A175" s="6" t="s">
        <v>1</v>
      </c>
      <c r="B175" s="6">
        <v>1</v>
      </c>
      <c r="C175" s="6">
        <v>2</v>
      </c>
      <c r="D175" s="6">
        <v>3</v>
      </c>
      <c r="E175" s="6">
        <v>4</v>
      </c>
      <c r="F175" s="6">
        <v>5</v>
      </c>
      <c r="G175" s="6">
        <v>6</v>
      </c>
      <c r="H175" s="6">
        <v>7</v>
      </c>
      <c r="I175" s="6">
        <v>8</v>
      </c>
      <c r="J175" s="6">
        <v>9</v>
      </c>
      <c r="K175" s="6">
        <v>10</v>
      </c>
      <c r="L175" s="6">
        <v>11</v>
      </c>
      <c r="M175" s="6">
        <v>12</v>
      </c>
      <c r="N175" s="6">
        <v>13</v>
      </c>
      <c r="O175" s="6">
        <v>14</v>
      </c>
      <c r="P175" s="6">
        <v>15</v>
      </c>
      <c r="Q175" s="6">
        <v>16</v>
      </c>
      <c r="R175" s="6">
        <v>17</v>
      </c>
      <c r="S175" s="6">
        <v>18</v>
      </c>
      <c r="T175" s="6">
        <v>19</v>
      </c>
      <c r="U175" s="6">
        <v>20</v>
      </c>
      <c r="V175" s="6">
        <v>21</v>
      </c>
      <c r="W175" s="6">
        <v>22</v>
      </c>
      <c r="X175" s="6">
        <v>23</v>
      </c>
      <c r="Y175" s="6">
        <v>24</v>
      </c>
      <c r="Z175" s="6">
        <v>25</v>
      </c>
      <c r="AA175" s="6">
        <v>26</v>
      </c>
      <c r="AB175" s="6">
        <v>27</v>
      </c>
      <c r="AC175" s="6">
        <v>28</v>
      </c>
      <c r="AD175" s="6">
        <v>29</v>
      </c>
      <c r="AE175" s="6">
        <v>30</v>
      </c>
      <c r="AF175" s="6">
        <v>31</v>
      </c>
      <c r="AG175" s="6" t="s">
        <v>2</v>
      </c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spans="1:45" x14ac:dyDescent="0.25">
      <c r="A176" s="15" t="s">
        <v>3</v>
      </c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spans="1:45" x14ac:dyDescent="0.25">
      <c r="A177" s="15" t="s">
        <v>4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spans="1:45" x14ac:dyDescent="0.25">
      <c r="A178" s="15" t="s">
        <v>5</v>
      </c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spans="1:45" x14ac:dyDescent="0.25">
      <c r="A179" s="15" t="s">
        <v>6</v>
      </c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spans="1:45" x14ac:dyDescent="0.25">
      <c r="A180" s="15" t="s">
        <v>7</v>
      </c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spans="1:45" x14ac:dyDescent="0.25">
      <c r="A181" s="15" t="s">
        <v>8</v>
      </c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spans="1:45" x14ac:dyDescent="0.25">
      <c r="A182" s="15" t="s">
        <v>9</v>
      </c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spans="1:4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spans="1:45" ht="15.75" x14ac:dyDescent="0.25">
      <c r="A184" s="3" t="s">
        <v>18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spans="1:45" ht="15.75" x14ac:dyDescent="0.25">
      <c r="A185" s="9" t="s">
        <v>0</v>
      </c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spans="1:45" x14ac:dyDescent="0.25"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spans="1:45" x14ac:dyDescent="0.25"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spans="1:45" x14ac:dyDescent="0.25">
      <c r="A188" s="1" t="s">
        <v>1</v>
      </c>
      <c r="B188" s="1">
        <v>1</v>
      </c>
      <c r="C188" s="1">
        <v>2</v>
      </c>
      <c r="D188" s="1">
        <v>3</v>
      </c>
      <c r="E188" s="1">
        <v>4</v>
      </c>
      <c r="F188" s="1">
        <v>5</v>
      </c>
      <c r="G188" s="1">
        <v>6</v>
      </c>
      <c r="H188" s="1">
        <v>7</v>
      </c>
      <c r="I188" s="1">
        <v>8</v>
      </c>
      <c r="J188" s="1">
        <v>9</v>
      </c>
      <c r="K188" s="1">
        <v>10</v>
      </c>
      <c r="L188" s="1">
        <v>11</v>
      </c>
      <c r="M188" s="1">
        <v>12</v>
      </c>
      <c r="N188" s="1">
        <v>13</v>
      </c>
      <c r="O188" s="1">
        <v>14</v>
      </c>
      <c r="P188" s="1">
        <v>15</v>
      </c>
      <c r="Q188" s="1">
        <v>16</v>
      </c>
      <c r="R188" s="1">
        <v>17</v>
      </c>
      <c r="S188" s="1">
        <v>18</v>
      </c>
      <c r="T188" s="1">
        <v>19</v>
      </c>
      <c r="U188" s="1">
        <v>20</v>
      </c>
      <c r="V188" s="1">
        <v>21</v>
      </c>
      <c r="W188" s="1">
        <v>22</v>
      </c>
      <c r="X188" s="1">
        <v>23</v>
      </c>
      <c r="Y188" s="1">
        <v>24</v>
      </c>
      <c r="Z188" s="1">
        <v>25</v>
      </c>
      <c r="AA188" s="1">
        <v>26</v>
      </c>
      <c r="AB188" s="1">
        <v>27</v>
      </c>
      <c r="AC188" s="1">
        <v>28</v>
      </c>
      <c r="AD188" s="1">
        <v>29</v>
      </c>
      <c r="AE188" s="1">
        <v>30</v>
      </c>
      <c r="AF188" s="1">
        <v>31</v>
      </c>
      <c r="AG188" s="1" t="s">
        <v>2</v>
      </c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spans="1:45" x14ac:dyDescent="0.25">
      <c r="A189" s="15" t="s">
        <v>3</v>
      </c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spans="1:45" x14ac:dyDescent="0.25">
      <c r="A190" s="15" t="s">
        <v>4</v>
      </c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spans="1:45" x14ac:dyDescent="0.25">
      <c r="A191" s="15" t="s">
        <v>5</v>
      </c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spans="1:45" x14ac:dyDescent="0.25">
      <c r="A192" s="15" t="s">
        <v>6</v>
      </c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spans="1:45" x14ac:dyDescent="0.25">
      <c r="A193" s="15" t="s">
        <v>7</v>
      </c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spans="1:45" x14ac:dyDescent="0.25">
      <c r="A194" s="15" t="s">
        <v>8</v>
      </c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spans="1:45" x14ac:dyDescent="0.25">
      <c r="A195" s="15" t="s">
        <v>9</v>
      </c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spans="1:45" x14ac:dyDescent="0.25"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spans="1:45" x14ac:dyDescent="0.25"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spans="1:45" x14ac:dyDescent="0.25">
      <c r="A198" s="14" t="s">
        <v>10</v>
      </c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spans="1:45" x14ac:dyDescent="0.25"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spans="1:45" x14ac:dyDescent="0.25"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spans="1:45" x14ac:dyDescent="0.25">
      <c r="A201" s="6" t="s">
        <v>1</v>
      </c>
      <c r="B201" s="6">
        <v>1</v>
      </c>
      <c r="C201" s="6">
        <v>2</v>
      </c>
      <c r="D201" s="6">
        <v>3</v>
      </c>
      <c r="E201" s="6">
        <v>4</v>
      </c>
      <c r="F201" s="6">
        <v>5</v>
      </c>
      <c r="G201" s="6">
        <v>6</v>
      </c>
      <c r="H201" s="6">
        <v>7</v>
      </c>
      <c r="I201" s="6">
        <v>8</v>
      </c>
      <c r="J201" s="6">
        <v>9</v>
      </c>
      <c r="K201" s="6">
        <v>10</v>
      </c>
      <c r="L201" s="6">
        <v>11</v>
      </c>
      <c r="M201" s="6">
        <v>12</v>
      </c>
      <c r="N201" s="6">
        <v>13</v>
      </c>
      <c r="O201" s="6">
        <v>14</v>
      </c>
      <c r="P201" s="6">
        <v>15</v>
      </c>
      <c r="Q201" s="6">
        <v>16</v>
      </c>
      <c r="R201" s="6">
        <v>17</v>
      </c>
      <c r="S201" s="6">
        <v>18</v>
      </c>
      <c r="T201" s="6">
        <v>19</v>
      </c>
      <c r="U201" s="6">
        <v>20</v>
      </c>
      <c r="V201" s="6">
        <v>21</v>
      </c>
      <c r="W201" s="6">
        <v>22</v>
      </c>
      <c r="X201" s="6">
        <v>23</v>
      </c>
      <c r="Y201" s="6">
        <v>24</v>
      </c>
      <c r="Z201" s="6">
        <v>25</v>
      </c>
      <c r="AA201" s="6">
        <v>26</v>
      </c>
      <c r="AB201" s="6">
        <v>27</v>
      </c>
      <c r="AC201" s="6">
        <v>28</v>
      </c>
      <c r="AD201" s="6">
        <v>29</v>
      </c>
      <c r="AE201" s="6">
        <v>30</v>
      </c>
      <c r="AF201" s="6">
        <v>31</v>
      </c>
      <c r="AG201" s="6" t="s">
        <v>2</v>
      </c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spans="1:45" x14ac:dyDescent="0.25">
      <c r="A202" s="15" t="s">
        <v>3</v>
      </c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spans="1:45" x14ac:dyDescent="0.25">
      <c r="A203" s="15" t="s">
        <v>4</v>
      </c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spans="1:45" x14ac:dyDescent="0.25">
      <c r="A204" s="15" t="s">
        <v>5</v>
      </c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spans="1:45" x14ac:dyDescent="0.25">
      <c r="A205" s="15" t="s">
        <v>6</v>
      </c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spans="1:45" x14ac:dyDescent="0.25">
      <c r="A206" s="15" t="s">
        <v>7</v>
      </c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spans="1:45" x14ac:dyDescent="0.25">
      <c r="A207" s="15" t="s">
        <v>8</v>
      </c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spans="1:45" x14ac:dyDescent="0.25">
      <c r="A208" s="15" t="s">
        <v>9</v>
      </c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spans="1:45" x14ac:dyDescent="0.25"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spans="1:45" x14ac:dyDescent="0.25"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spans="1:45" x14ac:dyDescent="0.25">
      <c r="A211" s="14" t="s">
        <v>11</v>
      </c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spans="1:45" x14ac:dyDescent="0.25"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spans="1:45" x14ac:dyDescent="0.25"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spans="1:45" x14ac:dyDescent="0.25">
      <c r="A214" s="6" t="s">
        <v>1</v>
      </c>
      <c r="B214" s="6">
        <v>1</v>
      </c>
      <c r="C214" s="6">
        <v>2</v>
      </c>
      <c r="D214" s="6">
        <v>3</v>
      </c>
      <c r="E214" s="6">
        <v>4</v>
      </c>
      <c r="F214" s="6">
        <v>5</v>
      </c>
      <c r="G214" s="6">
        <v>6</v>
      </c>
      <c r="H214" s="6">
        <v>7</v>
      </c>
      <c r="I214" s="6">
        <v>8</v>
      </c>
      <c r="J214" s="6">
        <v>9</v>
      </c>
      <c r="K214" s="6">
        <v>10</v>
      </c>
      <c r="L214" s="6">
        <v>11</v>
      </c>
      <c r="M214" s="6">
        <v>12</v>
      </c>
      <c r="N214" s="6">
        <v>13</v>
      </c>
      <c r="O214" s="6">
        <v>14</v>
      </c>
      <c r="P214" s="6">
        <v>15</v>
      </c>
      <c r="Q214" s="6">
        <v>16</v>
      </c>
      <c r="R214" s="6">
        <v>17</v>
      </c>
      <c r="S214" s="6">
        <v>18</v>
      </c>
      <c r="T214" s="6">
        <v>19</v>
      </c>
      <c r="U214" s="6">
        <v>20</v>
      </c>
      <c r="V214" s="6">
        <v>21</v>
      </c>
      <c r="W214" s="6">
        <v>22</v>
      </c>
      <c r="X214" s="6">
        <v>23</v>
      </c>
      <c r="Y214" s="6">
        <v>24</v>
      </c>
      <c r="Z214" s="6">
        <v>25</v>
      </c>
      <c r="AA214" s="6">
        <v>26</v>
      </c>
      <c r="AB214" s="6">
        <v>27</v>
      </c>
      <c r="AC214" s="6">
        <v>28</v>
      </c>
      <c r="AD214" s="6">
        <v>29</v>
      </c>
      <c r="AE214" s="6">
        <v>30</v>
      </c>
      <c r="AF214" s="6">
        <v>31</v>
      </c>
      <c r="AG214" s="6" t="s">
        <v>2</v>
      </c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spans="1:45" x14ac:dyDescent="0.25">
      <c r="A215" s="15" t="s">
        <v>3</v>
      </c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spans="1:45" x14ac:dyDescent="0.25">
      <c r="A216" s="15" t="s">
        <v>4</v>
      </c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spans="1:45" x14ac:dyDescent="0.25">
      <c r="A217" s="15" t="s">
        <v>5</v>
      </c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spans="1:45" x14ac:dyDescent="0.25">
      <c r="A218" s="15" t="s">
        <v>6</v>
      </c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spans="1:45" x14ac:dyDescent="0.25">
      <c r="A219" s="15" t="s">
        <v>7</v>
      </c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spans="1:45" x14ac:dyDescent="0.25">
      <c r="A220" s="15" t="s">
        <v>8</v>
      </c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spans="1:45" x14ac:dyDescent="0.25">
      <c r="A221" s="15" t="s">
        <v>9</v>
      </c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spans="1:45" x14ac:dyDescent="0.25"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spans="1:45" x14ac:dyDescent="0.25"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spans="1:45" x14ac:dyDescent="0.25">
      <c r="A224" s="14" t="s">
        <v>12</v>
      </c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spans="1:45" x14ac:dyDescent="0.25"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spans="1:45" x14ac:dyDescent="0.25"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spans="1:45" x14ac:dyDescent="0.25">
      <c r="A227" s="6" t="s">
        <v>1</v>
      </c>
      <c r="B227" s="6">
        <v>1</v>
      </c>
      <c r="C227" s="6">
        <v>2</v>
      </c>
      <c r="D227" s="6">
        <v>3</v>
      </c>
      <c r="E227" s="6">
        <v>4</v>
      </c>
      <c r="F227" s="6">
        <v>5</v>
      </c>
      <c r="G227" s="6">
        <v>6</v>
      </c>
      <c r="H227" s="6">
        <v>7</v>
      </c>
      <c r="I227" s="6">
        <v>8</v>
      </c>
      <c r="J227" s="6">
        <v>9</v>
      </c>
      <c r="K227" s="6">
        <v>10</v>
      </c>
      <c r="L227" s="6">
        <v>11</v>
      </c>
      <c r="M227" s="6">
        <v>12</v>
      </c>
      <c r="N227" s="6">
        <v>13</v>
      </c>
      <c r="O227" s="6">
        <v>14</v>
      </c>
      <c r="P227" s="6">
        <v>15</v>
      </c>
      <c r="Q227" s="6">
        <v>16</v>
      </c>
      <c r="R227" s="6">
        <v>17</v>
      </c>
      <c r="S227" s="6">
        <v>18</v>
      </c>
      <c r="T227" s="6">
        <v>19</v>
      </c>
      <c r="U227" s="6">
        <v>20</v>
      </c>
      <c r="V227" s="6">
        <v>21</v>
      </c>
      <c r="W227" s="6">
        <v>22</v>
      </c>
      <c r="X227" s="6">
        <v>23</v>
      </c>
      <c r="Y227" s="6">
        <v>24</v>
      </c>
      <c r="Z227" s="6">
        <v>25</v>
      </c>
      <c r="AA227" s="6">
        <v>26</v>
      </c>
      <c r="AB227" s="6">
        <v>27</v>
      </c>
      <c r="AC227" s="6">
        <v>28</v>
      </c>
      <c r="AD227" s="6">
        <v>29</v>
      </c>
      <c r="AE227" s="6">
        <v>30</v>
      </c>
      <c r="AF227" s="6">
        <v>31</v>
      </c>
      <c r="AG227" s="6" t="s">
        <v>2</v>
      </c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spans="1:45" x14ac:dyDescent="0.25">
      <c r="A228" s="15" t="s">
        <v>3</v>
      </c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spans="1:45" x14ac:dyDescent="0.25">
      <c r="A229" s="15" t="s">
        <v>4</v>
      </c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spans="1:45" x14ac:dyDescent="0.25">
      <c r="A230" s="15" t="s">
        <v>5</v>
      </c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spans="1:45" x14ac:dyDescent="0.25">
      <c r="A231" s="15" t="s">
        <v>6</v>
      </c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spans="1:45" x14ac:dyDescent="0.25">
      <c r="A232" s="15" t="s">
        <v>7</v>
      </c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spans="1:45" x14ac:dyDescent="0.25">
      <c r="A233" s="15" t="s">
        <v>8</v>
      </c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spans="1:45" x14ac:dyDescent="0.25">
      <c r="A234" s="15" t="s">
        <v>9</v>
      </c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spans="1:45" x14ac:dyDescent="0.25"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spans="1:45" x14ac:dyDescent="0.25"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spans="1:45" x14ac:dyDescent="0.25">
      <c r="A237" s="14" t="s">
        <v>13</v>
      </c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spans="1:45" x14ac:dyDescent="0.25"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spans="1:45" x14ac:dyDescent="0.25"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spans="1:45" x14ac:dyDescent="0.25">
      <c r="A240" s="6" t="s">
        <v>1</v>
      </c>
      <c r="B240" s="6">
        <v>1</v>
      </c>
      <c r="C240" s="6">
        <v>2</v>
      </c>
      <c r="D240" s="6">
        <v>3</v>
      </c>
      <c r="E240" s="6">
        <v>4</v>
      </c>
      <c r="F240" s="6">
        <v>5</v>
      </c>
      <c r="G240" s="6">
        <v>6</v>
      </c>
      <c r="H240" s="6">
        <v>7</v>
      </c>
      <c r="I240" s="6">
        <v>8</v>
      </c>
      <c r="J240" s="6">
        <v>9</v>
      </c>
      <c r="K240" s="6">
        <v>10</v>
      </c>
      <c r="L240" s="6">
        <v>11</v>
      </c>
      <c r="M240" s="6">
        <v>12</v>
      </c>
      <c r="N240" s="6">
        <v>13</v>
      </c>
      <c r="O240" s="6">
        <v>14</v>
      </c>
      <c r="P240" s="6">
        <v>15</v>
      </c>
      <c r="Q240" s="6">
        <v>16</v>
      </c>
      <c r="R240" s="6">
        <v>17</v>
      </c>
      <c r="S240" s="6">
        <v>18</v>
      </c>
      <c r="T240" s="6">
        <v>19</v>
      </c>
      <c r="U240" s="6">
        <v>20</v>
      </c>
      <c r="V240" s="6">
        <v>21</v>
      </c>
      <c r="W240" s="6">
        <v>22</v>
      </c>
      <c r="X240" s="6">
        <v>23</v>
      </c>
      <c r="Y240" s="6">
        <v>24</v>
      </c>
      <c r="Z240" s="6">
        <v>25</v>
      </c>
      <c r="AA240" s="6">
        <v>26</v>
      </c>
      <c r="AB240" s="6">
        <v>27</v>
      </c>
      <c r="AC240" s="6">
        <v>28</v>
      </c>
      <c r="AD240" s="6">
        <v>29</v>
      </c>
      <c r="AE240" s="6">
        <v>30</v>
      </c>
      <c r="AF240" s="6">
        <v>31</v>
      </c>
      <c r="AG240" s="6" t="s">
        <v>2</v>
      </c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spans="1:45" x14ac:dyDescent="0.25">
      <c r="A241" s="15" t="s">
        <v>3</v>
      </c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spans="1:45" x14ac:dyDescent="0.25">
      <c r="A242" s="15" t="s">
        <v>4</v>
      </c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spans="1:45" x14ac:dyDescent="0.25">
      <c r="A243" s="15" t="s">
        <v>5</v>
      </c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spans="1:45" x14ac:dyDescent="0.25">
      <c r="A244" s="15" t="s">
        <v>6</v>
      </c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spans="1:45" x14ac:dyDescent="0.25">
      <c r="A245" s="15" t="s">
        <v>7</v>
      </c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spans="1:45" x14ac:dyDescent="0.25">
      <c r="A246" s="15" t="s">
        <v>8</v>
      </c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spans="1:45" x14ac:dyDescent="0.25">
      <c r="A247" s="15" t="s">
        <v>9</v>
      </c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spans="1:45" x14ac:dyDescent="0.25"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spans="1:45" x14ac:dyDescent="0.25"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spans="1:45" x14ac:dyDescent="0.25">
      <c r="A250" s="14" t="s">
        <v>14</v>
      </c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spans="1:45" x14ac:dyDescent="0.25"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spans="1:45" x14ac:dyDescent="0.25"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spans="1:45" x14ac:dyDescent="0.25">
      <c r="A253" s="6" t="s">
        <v>1</v>
      </c>
      <c r="B253" s="6">
        <v>1</v>
      </c>
      <c r="C253" s="6">
        <v>2</v>
      </c>
      <c r="D253" s="6">
        <v>3</v>
      </c>
      <c r="E253" s="6">
        <v>4</v>
      </c>
      <c r="F253" s="6">
        <v>5</v>
      </c>
      <c r="G253" s="6">
        <v>6</v>
      </c>
      <c r="H253" s="6">
        <v>7</v>
      </c>
      <c r="I253" s="6">
        <v>8</v>
      </c>
      <c r="J253" s="6">
        <v>9</v>
      </c>
      <c r="K253" s="6">
        <v>10</v>
      </c>
      <c r="L253" s="6">
        <v>11</v>
      </c>
      <c r="M253" s="6">
        <v>12</v>
      </c>
      <c r="N253" s="6">
        <v>13</v>
      </c>
      <c r="O253" s="6">
        <v>14</v>
      </c>
      <c r="P253" s="6">
        <v>15</v>
      </c>
      <c r="Q253" s="6">
        <v>16</v>
      </c>
      <c r="R253" s="6">
        <v>17</v>
      </c>
      <c r="S253" s="6">
        <v>18</v>
      </c>
      <c r="T253" s="6">
        <v>19</v>
      </c>
      <c r="U253" s="6">
        <v>20</v>
      </c>
      <c r="V253" s="6">
        <v>21</v>
      </c>
      <c r="W253" s="6">
        <v>22</v>
      </c>
      <c r="X253" s="6">
        <v>23</v>
      </c>
      <c r="Y253" s="6">
        <v>24</v>
      </c>
      <c r="Z253" s="6">
        <v>25</v>
      </c>
      <c r="AA253" s="6">
        <v>26</v>
      </c>
      <c r="AB253" s="6">
        <v>27</v>
      </c>
      <c r="AC253" s="6">
        <v>28</v>
      </c>
      <c r="AD253" s="6">
        <v>29</v>
      </c>
      <c r="AE253" s="6">
        <v>30</v>
      </c>
      <c r="AF253" s="6">
        <v>31</v>
      </c>
      <c r="AG253" s="6" t="s">
        <v>2</v>
      </c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spans="1:45" x14ac:dyDescent="0.25">
      <c r="A254" s="15" t="s">
        <v>3</v>
      </c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spans="1:45" x14ac:dyDescent="0.25">
      <c r="A255" s="15" t="s">
        <v>4</v>
      </c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spans="1:45" x14ac:dyDescent="0.25">
      <c r="A256" s="15" t="s">
        <v>5</v>
      </c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spans="1:45" x14ac:dyDescent="0.25">
      <c r="A257" s="15" t="s">
        <v>6</v>
      </c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spans="1:45" x14ac:dyDescent="0.25">
      <c r="A258" s="15" t="s">
        <v>7</v>
      </c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spans="1:45" x14ac:dyDescent="0.25">
      <c r="A259" s="15" t="s">
        <v>8</v>
      </c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spans="1:45" x14ac:dyDescent="0.25">
      <c r="A260" s="15" t="s">
        <v>9</v>
      </c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spans="1:45" x14ac:dyDescent="0.25"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spans="1:45" x14ac:dyDescent="0.25"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spans="1:45" x14ac:dyDescent="0.25">
      <c r="A263" s="14" t="s">
        <v>15</v>
      </c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spans="1:45" x14ac:dyDescent="0.25"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spans="1:45" x14ac:dyDescent="0.25"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spans="1:45" x14ac:dyDescent="0.25">
      <c r="A266" s="6" t="s">
        <v>1</v>
      </c>
      <c r="B266" s="6">
        <v>1</v>
      </c>
      <c r="C266" s="6">
        <v>2</v>
      </c>
      <c r="D266" s="6">
        <v>3</v>
      </c>
      <c r="E266" s="6">
        <v>4</v>
      </c>
      <c r="F266" s="6">
        <v>5</v>
      </c>
      <c r="G266" s="6">
        <v>6</v>
      </c>
      <c r="H266" s="6">
        <v>7</v>
      </c>
      <c r="I266" s="6">
        <v>8</v>
      </c>
      <c r="J266" s="6">
        <v>9</v>
      </c>
      <c r="K266" s="6">
        <v>10</v>
      </c>
      <c r="L266" s="6">
        <v>11</v>
      </c>
      <c r="M266" s="6">
        <v>12</v>
      </c>
      <c r="N266" s="6">
        <v>13</v>
      </c>
      <c r="O266" s="6">
        <v>14</v>
      </c>
      <c r="P266" s="6">
        <v>15</v>
      </c>
      <c r="Q266" s="6">
        <v>16</v>
      </c>
      <c r="R266" s="6">
        <v>17</v>
      </c>
      <c r="S266" s="6">
        <v>18</v>
      </c>
      <c r="T266" s="6">
        <v>19</v>
      </c>
      <c r="U266" s="6">
        <v>20</v>
      </c>
      <c r="V266" s="6">
        <v>21</v>
      </c>
      <c r="W266" s="6">
        <v>22</v>
      </c>
      <c r="X266" s="6">
        <v>23</v>
      </c>
      <c r="Y266" s="6">
        <v>24</v>
      </c>
      <c r="Z266" s="6">
        <v>25</v>
      </c>
      <c r="AA266" s="6">
        <v>26</v>
      </c>
      <c r="AB266" s="6">
        <v>27</v>
      </c>
      <c r="AC266" s="6">
        <v>28</v>
      </c>
      <c r="AD266" s="6">
        <v>29</v>
      </c>
      <c r="AE266" s="6">
        <v>30</v>
      </c>
      <c r="AF266" s="6">
        <v>31</v>
      </c>
      <c r="AG266" s="6" t="s">
        <v>2</v>
      </c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spans="1:45" x14ac:dyDescent="0.25">
      <c r="A267" s="15" t="s">
        <v>3</v>
      </c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spans="1:45" x14ac:dyDescent="0.25">
      <c r="A268" s="15" t="s">
        <v>4</v>
      </c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spans="1:45" x14ac:dyDescent="0.25">
      <c r="A269" s="15" t="s">
        <v>5</v>
      </c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spans="1:45" x14ac:dyDescent="0.25">
      <c r="A270" s="15" t="s">
        <v>6</v>
      </c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spans="1:45" x14ac:dyDescent="0.25">
      <c r="A271" s="15" t="s">
        <v>7</v>
      </c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spans="1:45" x14ac:dyDescent="0.25">
      <c r="A272" s="15" t="s">
        <v>8</v>
      </c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spans="1:45" x14ac:dyDescent="0.25">
      <c r="A273" s="15" t="s">
        <v>9</v>
      </c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spans="1:4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spans="1:45" ht="15.75" x14ac:dyDescent="0.25">
      <c r="A275" s="3" t="s">
        <v>19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spans="1:45" ht="15.75" x14ac:dyDescent="0.25">
      <c r="A276" s="9" t="s">
        <v>0</v>
      </c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spans="1:45" x14ac:dyDescent="0.25"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spans="1:45" x14ac:dyDescent="0.25"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spans="1:45" x14ac:dyDescent="0.25">
      <c r="A279" s="1" t="s">
        <v>1</v>
      </c>
      <c r="B279" s="1">
        <v>1</v>
      </c>
      <c r="C279" s="1">
        <v>2</v>
      </c>
      <c r="D279" s="1">
        <v>3</v>
      </c>
      <c r="E279" s="1">
        <v>4</v>
      </c>
      <c r="F279" s="1">
        <v>5</v>
      </c>
      <c r="G279" s="1">
        <v>6</v>
      </c>
      <c r="H279" s="1">
        <v>7</v>
      </c>
      <c r="I279" s="1">
        <v>8</v>
      </c>
      <c r="J279" s="1">
        <v>9</v>
      </c>
      <c r="K279" s="1">
        <v>10</v>
      </c>
      <c r="L279" s="1">
        <v>11</v>
      </c>
      <c r="M279" s="1">
        <v>12</v>
      </c>
      <c r="N279" s="1">
        <v>13</v>
      </c>
      <c r="O279" s="1">
        <v>14</v>
      </c>
      <c r="P279" s="1">
        <v>15</v>
      </c>
      <c r="Q279" s="1">
        <v>16</v>
      </c>
      <c r="R279" s="1">
        <v>17</v>
      </c>
      <c r="S279" s="1">
        <v>18</v>
      </c>
      <c r="T279" s="1">
        <v>19</v>
      </c>
      <c r="U279" s="1">
        <v>20</v>
      </c>
      <c r="V279" s="1">
        <v>21</v>
      </c>
      <c r="W279" s="1">
        <v>22</v>
      </c>
      <c r="X279" s="1">
        <v>23</v>
      </c>
      <c r="Y279" s="1">
        <v>24</v>
      </c>
      <c r="Z279" s="1">
        <v>25</v>
      </c>
      <c r="AA279" s="1">
        <v>26</v>
      </c>
      <c r="AB279" s="1">
        <v>27</v>
      </c>
      <c r="AC279" s="1">
        <v>28</v>
      </c>
      <c r="AD279" s="1">
        <v>29</v>
      </c>
      <c r="AE279" s="1">
        <v>30</v>
      </c>
      <c r="AF279" s="1">
        <v>31</v>
      </c>
      <c r="AG279" s="1" t="s">
        <v>2</v>
      </c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spans="1:45" x14ac:dyDescent="0.25">
      <c r="A280" s="15" t="s">
        <v>3</v>
      </c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spans="1:45" x14ac:dyDescent="0.25">
      <c r="A281" s="15" t="s">
        <v>4</v>
      </c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spans="1:45" x14ac:dyDescent="0.25">
      <c r="A282" s="15" t="s">
        <v>5</v>
      </c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spans="1:45" x14ac:dyDescent="0.25">
      <c r="A283" s="15" t="s">
        <v>6</v>
      </c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spans="1:45" x14ac:dyDescent="0.25">
      <c r="A284" s="15" t="s">
        <v>7</v>
      </c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spans="1:45" x14ac:dyDescent="0.25">
      <c r="A285" s="15" t="s">
        <v>8</v>
      </c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spans="1:45" x14ac:dyDescent="0.25">
      <c r="A286" s="15" t="s">
        <v>9</v>
      </c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spans="1:45" x14ac:dyDescent="0.25"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spans="1:45" x14ac:dyDescent="0.25"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spans="1:45" x14ac:dyDescent="0.25">
      <c r="A289" s="14" t="s">
        <v>10</v>
      </c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spans="1:45" x14ac:dyDescent="0.25"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spans="1:45" x14ac:dyDescent="0.25"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spans="1:45" x14ac:dyDescent="0.25">
      <c r="A292" s="6" t="s">
        <v>1</v>
      </c>
      <c r="B292" s="6">
        <v>1</v>
      </c>
      <c r="C292" s="6">
        <v>2</v>
      </c>
      <c r="D292" s="6">
        <v>3</v>
      </c>
      <c r="E292" s="6">
        <v>4</v>
      </c>
      <c r="F292" s="6">
        <v>5</v>
      </c>
      <c r="G292" s="6">
        <v>6</v>
      </c>
      <c r="H292" s="6">
        <v>7</v>
      </c>
      <c r="I292" s="6">
        <v>8</v>
      </c>
      <c r="J292" s="6">
        <v>9</v>
      </c>
      <c r="K292" s="6">
        <v>10</v>
      </c>
      <c r="L292" s="6">
        <v>11</v>
      </c>
      <c r="M292" s="6">
        <v>12</v>
      </c>
      <c r="N292" s="6">
        <v>13</v>
      </c>
      <c r="O292" s="6">
        <v>14</v>
      </c>
      <c r="P292" s="6">
        <v>15</v>
      </c>
      <c r="Q292" s="6">
        <v>16</v>
      </c>
      <c r="R292" s="6">
        <v>17</v>
      </c>
      <c r="S292" s="6">
        <v>18</v>
      </c>
      <c r="T292" s="6">
        <v>19</v>
      </c>
      <c r="U292" s="6">
        <v>20</v>
      </c>
      <c r="V292" s="6">
        <v>21</v>
      </c>
      <c r="W292" s="6">
        <v>22</v>
      </c>
      <c r="X292" s="6">
        <v>23</v>
      </c>
      <c r="Y292" s="6">
        <v>24</v>
      </c>
      <c r="Z292" s="6">
        <v>25</v>
      </c>
      <c r="AA292" s="6">
        <v>26</v>
      </c>
      <c r="AB292" s="6">
        <v>27</v>
      </c>
      <c r="AC292" s="6">
        <v>28</v>
      </c>
      <c r="AD292" s="6">
        <v>29</v>
      </c>
      <c r="AE292" s="6">
        <v>30</v>
      </c>
      <c r="AF292" s="6">
        <v>31</v>
      </c>
      <c r="AG292" s="6" t="s">
        <v>2</v>
      </c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spans="1:45" x14ac:dyDescent="0.25">
      <c r="A293" s="15" t="s">
        <v>3</v>
      </c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spans="1:45" x14ac:dyDescent="0.25">
      <c r="A294" s="15" t="s">
        <v>4</v>
      </c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spans="1:45" x14ac:dyDescent="0.25">
      <c r="A295" s="15" t="s">
        <v>5</v>
      </c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spans="1:45" x14ac:dyDescent="0.25">
      <c r="A296" s="15" t="s">
        <v>6</v>
      </c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spans="1:45" x14ac:dyDescent="0.25">
      <c r="A297" s="15" t="s">
        <v>7</v>
      </c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spans="1:45" x14ac:dyDescent="0.25">
      <c r="A298" s="15" t="s">
        <v>8</v>
      </c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spans="1:45" x14ac:dyDescent="0.25">
      <c r="A299" s="15" t="s">
        <v>9</v>
      </c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spans="1:45" x14ac:dyDescent="0.25"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spans="1:45" x14ac:dyDescent="0.25"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spans="1:45" x14ac:dyDescent="0.25">
      <c r="A302" s="14" t="s">
        <v>11</v>
      </c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spans="1:45" x14ac:dyDescent="0.25"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spans="1:45" x14ac:dyDescent="0.25"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spans="1:45" x14ac:dyDescent="0.25">
      <c r="A305" s="6" t="s">
        <v>1</v>
      </c>
      <c r="B305" s="6">
        <v>1</v>
      </c>
      <c r="C305" s="6">
        <v>2</v>
      </c>
      <c r="D305" s="6">
        <v>3</v>
      </c>
      <c r="E305" s="6">
        <v>4</v>
      </c>
      <c r="F305" s="6">
        <v>5</v>
      </c>
      <c r="G305" s="6">
        <v>6</v>
      </c>
      <c r="H305" s="6">
        <v>7</v>
      </c>
      <c r="I305" s="6">
        <v>8</v>
      </c>
      <c r="J305" s="6">
        <v>9</v>
      </c>
      <c r="K305" s="6">
        <v>10</v>
      </c>
      <c r="L305" s="6">
        <v>11</v>
      </c>
      <c r="M305" s="6">
        <v>12</v>
      </c>
      <c r="N305" s="6">
        <v>13</v>
      </c>
      <c r="O305" s="6">
        <v>14</v>
      </c>
      <c r="P305" s="6">
        <v>15</v>
      </c>
      <c r="Q305" s="6">
        <v>16</v>
      </c>
      <c r="R305" s="6">
        <v>17</v>
      </c>
      <c r="S305" s="6">
        <v>18</v>
      </c>
      <c r="T305" s="6">
        <v>19</v>
      </c>
      <c r="U305" s="6">
        <v>20</v>
      </c>
      <c r="V305" s="6">
        <v>21</v>
      </c>
      <c r="W305" s="6">
        <v>22</v>
      </c>
      <c r="X305" s="6">
        <v>23</v>
      </c>
      <c r="Y305" s="6">
        <v>24</v>
      </c>
      <c r="Z305" s="6">
        <v>25</v>
      </c>
      <c r="AA305" s="6">
        <v>26</v>
      </c>
      <c r="AB305" s="6">
        <v>27</v>
      </c>
      <c r="AC305" s="6">
        <v>28</v>
      </c>
      <c r="AD305" s="6">
        <v>29</v>
      </c>
      <c r="AE305" s="6">
        <v>30</v>
      </c>
      <c r="AF305" s="6">
        <v>31</v>
      </c>
      <c r="AG305" s="6" t="s">
        <v>2</v>
      </c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spans="1:45" x14ac:dyDescent="0.25">
      <c r="A306" s="15" t="s">
        <v>3</v>
      </c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spans="1:45" x14ac:dyDescent="0.25">
      <c r="A307" s="15" t="s">
        <v>4</v>
      </c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spans="1:45" x14ac:dyDescent="0.25">
      <c r="A308" s="15" t="s">
        <v>5</v>
      </c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spans="1:45" x14ac:dyDescent="0.25">
      <c r="A309" s="15" t="s">
        <v>6</v>
      </c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spans="1:45" x14ac:dyDescent="0.25">
      <c r="A310" s="15" t="s">
        <v>7</v>
      </c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spans="1:45" x14ac:dyDescent="0.25">
      <c r="A311" s="15" t="s">
        <v>8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spans="1:45" x14ac:dyDescent="0.25">
      <c r="A312" s="15" t="s">
        <v>9</v>
      </c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spans="1:45" x14ac:dyDescent="0.25"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spans="1:45" x14ac:dyDescent="0.25"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spans="1:45" x14ac:dyDescent="0.25">
      <c r="A315" s="14" t="s">
        <v>12</v>
      </c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spans="1:45" x14ac:dyDescent="0.25"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spans="1:45" x14ac:dyDescent="0.25"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spans="1:45" x14ac:dyDescent="0.25">
      <c r="A318" s="6" t="s">
        <v>1</v>
      </c>
      <c r="B318" s="6">
        <v>1</v>
      </c>
      <c r="C318" s="6">
        <v>2</v>
      </c>
      <c r="D318" s="6">
        <v>3</v>
      </c>
      <c r="E318" s="6">
        <v>4</v>
      </c>
      <c r="F318" s="6">
        <v>5</v>
      </c>
      <c r="G318" s="6">
        <v>6</v>
      </c>
      <c r="H318" s="6">
        <v>7</v>
      </c>
      <c r="I318" s="6">
        <v>8</v>
      </c>
      <c r="J318" s="6">
        <v>9</v>
      </c>
      <c r="K318" s="6">
        <v>10</v>
      </c>
      <c r="L318" s="6">
        <v>11</v>
      </c>
      <c r="M318" s="6">
        <v>12</v>
      </c>
      <c r="N318" s="6">
        <v>13</v>
      </c>
      <c r="O318" s="6">
        <v>14</v>
      </c>
      <c r="P318" s="6">
        <v>15</v>
      </c>
      <c r="Q318" s="6">
        <v>16</v>
      </c>
      <c r="R318" s="6">
        <v>17</v>
      </c>
      <c r="S318" s="6">
        <v>18</v>
      </c>
      <c r="T318" s="6">
        <v>19</v>
      </c>
      <c r="U318" s="6">
        <v>20</v>
      </c>
      <c r="V318" s="6">
        <v>21</v>
      </c>
      <c r="W318" s="6">
        <v>22</v>
      </c>
      <c r="X318" s="6">
        <v>23</v>
      </c>
      <c r="Y318" s="6">
        <v>24</v>
      </c>
      <c r="Z318" s="6">
        <v>25</v>
      </c>
      <c r="AA318" s="6">
        <v>26</v>
      </c>
      <c r="AB318" s="6">
        <v>27</v>
      </c>
      <c r="AC318" s="6">
        <v>28</v>
      </c>
      <c r="AD318" s="6">
        <v>29</v>
      </c>
      <c r="AE318" s="6">
        <v>30</v>
      </c>
      <c r="AF318" s="6">
        <v>31</v>
      </c>
      <c r="AG318" s="6" t="s">
        <v>2</v>
      </c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spans="1:45" x14ac:dyDescent="0.25">
      <c r="A319" s="15" t="s">
        <v>3</v>
      </c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spans="1:45" x14ac:dyDescent="0.25">
      <c r="A320" s="15" t="s">
        <v>4</v>
      </c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spans="1:45" x14ac:dyDescent="0.25">
      <c r="A321" s="15" t="s">
        <v>5</v>
      </c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spans="1:45" x14ac:dyDescent="0.25">
      <c r="A322" s="15" t="s">
        <v>6</v>
      </c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spans="1:45" x14ac:dyDescent="0.25">
      <c r="A323" s="15" t="s">
        <v>7</v>
      </c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spans="1:45" x14ac:dyDescent="0.25">
      <c r="A324" s="15" t="s">
        <v>8</v>
      </c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spans="1:45" x14ac:dyDescent="0.25">
      <c r="A325" s="15" t="s">
        <v>9</v>
      </c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spans="1:45" x14ac:dyDescent="0.25"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spans="1:45" x14ac:dyDescent="0.25"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spans="1:45" x14ac:dyDescent="0.25">
      <c r="A328" s="14" t="s">
        <v>13</v>
      </c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spans="1:45" x14ac:dyDescent="0.25"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spans="1:45" x14ac:dyDescent="0.25"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spans="1:45" x14ac:dyDescent="0.25">
      <c r="A331" s="6" t="s">
        <v>1</v>
      </c>
      <c r="B331" s="6">
        <v>1</v>
      </c>
      <c r="C331" s="6">
        <v>2</v>
      </c>
      <c r="D331" s="6">
        <v>3</v>
      </c>
      <c r="E331" s="6">
        <v>4</v>
      </c>
      <c r="F331" s="6">
        <v>5</v>
      </c>
      <c r="G331" s="6">
        <v>6</v>
      </c>
      <c r="H331" s="6">
        <v>7</v>
      </c>
      <c r="I331" s="6">
        <v>8</v>
      </c>
      <c r="J331" s="6">
        <v>9</v>
      </c>
      <c r="K331" s="6">
        <v>10</v>
      </c>
      <c r="L331" s="6">
        <v>11</v>
      </c>
      <c r="M331" s="6">
        <v>12</v>
      </c>
      <c r="N331" s="6">
        <v>13</v>
      </c>
      <c r="O331" s="6">
        <v>14</v>
      </c>
      <c r="P331" s="6">
        <v>15</v>
      </c>
      <c r="Q331" s="6">
        <v>16</v>
      </c>
      <c r="R331" s="6">
        <v>17</v>
      </c>
      <c r="S331" s="6">
        <v>18</v>
      </c>
      <c r="T331" s="6">
        <v>19</v>
      </c>
      <c r="U331" s="6">
        <v>20</v>
      </c>
      <c r="V331" s="6">
        <v>21</v>
      </c>
      <c r="W331" s="6">
        <v>22</v>
      </c>
      <c r="X331" s="6">
        <v>23</v>
      </c>
      <c r="Y331" s="6">
        <v>24</v>
      </c>
      <c r="Z331" s="6">
        <v>25</v>
      </c>
      <c r="AA331" s="6">
        <v>26</v>
      </c>
      <c r="AB331" s="6">
        <v>27</v>
      </c>
      <c r="AC331" s="6">
        <v>28</v>
      </c>
      <c r="AD331" s="6">
        <v>29</v>
      </c>
      <c r="AE331" s="6">
        <v>30</v>
      </c>
      <c r="AF331" s="6">
        <v>31</v>
      </c>
      <c r="AG331" s="6" t="s">
        <v>2</v>
      </c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spans="1:45" x14ac:dyDescent="0.25">
      <c r="A332" s="15" t="s">
        <v>3</v>
      </c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spans="1:45" x14ac:dyDescent="0.25">
      <c r="A333" s="15" t="s">
        <v>4</v>
      </c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spans="1:45" x14ac:dyDescent="0.25">
      <c r="A334" s="15" t="s">
        <v>5</v>
      </c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spans="1:45" x14ac:dyDescent="0.25">
      <c r="A335" s="15" t="s">
        <v>6</v>
      </c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spans="1:45" x14ac:dyDescent="0.25">
      <c r="A336" s="15" t="s">
        <v>7</v>
      </c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spans="1:45" x14ac:dyDescent="0.25">
      <c r="A337" s="15" t="s">
        <v>8</v>
      </c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spans="1:45" x14ac:dyDescent="0.25">
      <c r="A338" s="15" t="s">
        <v>9</v>
      </c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spans="1:45" x14ac:dyDescent="0.25"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spans="1:45" x14ac:dyDescent="0.25"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spans="1:45" x14ac:dyDescent="0.25">
      <c r="A341" s="14" t="s">
        <v>14</v>
      </c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spans="1:45" x14ac:dyDescent="0.25"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spans="1:45" x14ac:dyDescent="0.25"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spans="1:45" x14ac:dyDescent="0.25">
      <c r="A344" s="6" t="s">
        <v>1</v>
      </c>
      <c r="B344" s="6">
        <v>1</v>
      </c>
      <c r="C344" s="6">
        <v>2</v>
      </c>
      <c r="D344" s="6">
        <v>3</v>
      </c>
      <c r="E344" s="6">
        <v>4</v>
      </c>
      <c r="F344" s="6">
        <v>5</v>
      </c>
      <c r="G344" s="6">
        <v>6</v>
      </c>
      <c r="H344" s="6">
        <v>7</v>
      </c>
      <c r="I344" s="6">
        <v>8</v>
      </c>
      <c r="J344" s="6">
        <v>9</v>
      </c>
      <c r="K344" s="6">
        <v>10</v>
      </c>
      <c r="L344" s="6">
        <v>11</v>
      </c>
      <c r="M344" s="6">
        <v>12</v>
      </c>
      <c r="N344" s="6">
        <v>13</v>
      </c>
      <c r="O344" s="6">
        <v>14</v>
      </c>
      <c r="P344" s="6">
        <v>15</v>
      </c>
      <c r="Q344" s="6">
        <v>16</v>
      </c>
      <c r="R344" s="6">
        <v>17</v>
      </c>
      <c r="S344" s="6">
        <v>18</v>
      </c>
      <c r="T344" s="6">
        <v>19</v>
      </c>
      <c r="U344" s="6">
        <v>20</v>
      </c>
      <c r="V344" s="6">
        <v>21</v>
      </c>
      <c r="W344" s="6">
        <v>22</v>
      </c>
      <c r="X344" s="6">
        <v>23</v>
      </c>
      <c r="Y344" s="6">
        <v>24</v>
      </c>
      <c r="Z344" s="6">
        <v>25</v>
      </c>
      <c r="AA344" s="6">
        <v>26</v>
      </c>
      <c r="AB344" s="6">
        <v>27</v>
      </c>
      <c r="AC344" s="6">
        <v>28</v>
      </c>
      <c r="AD344" s="6">
        <v>29</v>
      </c>
      <c r="AE344" s="6">
        <v>30</v>
      </c>
      <c r="AF344" s="6">
        <v>31</v>
      </c>
      <c r="AG344" s="6" t="s">
        <v>2</v>
      </c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spans="1:45" x14ac:dyDescent="0.25">
      <c r="A345" s="15" t="s">
        <v>3</v>
      </c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spans="1:45" x14ac:dyDescent="0.25">
      <c r="A346" s="15" t="s">
        <v>4</v>
      </c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spans="1:45" x14ac:dyDescent="0.25">
      <c r="A347" s="15" t="s">
        <v>5</v>
      </c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spans="1:45" x14ac:dyDescent="0.25">
      <c r="A348" s="15" t="s">
        <v>6</v>
      </c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spans="1:45" x14ac:dyDescent="0.25">
      <c r="A349" s="15" t="s">
        <v>7</v>
      </c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spans="1:45" x14ac:dyDescent="0.25">
      <c r="A350" s="15" t="s">
        <v>8</v>
      </c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spans="1:45" x14ac:dyDescent="0.25">
      <c r="A351" s="15" t="s">
        <v>9</v>
      </c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spans="1:45" x14ac:dyDescent="0.25"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spans="1:45" x14ac:dyDescent="0.25"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spans="1:45" x14ac:dyDescent="0.25">
      <c r="A354" s="14" t="s">
        <v>15</v>
      </c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spans="1:45" x14ac:dyDescent="0.25"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spans="1:45" x14ac:dyDescent="0.25"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spans="1:45" x14ac:dyDescent="0.25">
      <c r="A357" s="6" t="s">
        <v>1</v>
      </c>
      <c r="B357" s="6">
        <v>1</v>
      </c>
      <c r="C357" s="6">
        <v>2</v>
      </c>
      <c r="D357" s="6">
        <v>3</v>
      </c>
      <c r="E357" s="6">
        <v>4</v>
      </c>
      <c r="F357" s="6">
        <v>5</v>
      </c>
      <c r="G357" s="6">
        <v>6</v>
      </c>
      <c r="H357" s="6">
        <v>7</v>
      </c>
      <c r="I357" s="6">
        <v>8</v>
      </c>
      <c r="J357" s="6">
        <v>9</v>
      </c>
      <c r="K357" s="6">
        <v>10</v>
      </c>
      <c r="L357" s="6">
        <v>11</v>
      </c>
      <c r="M357" s="6">
        <v>12</v>
      </c>
      <c r="N357" s="6">
        <v>13</v>
      </c>
      <c r="O357" s="6">
        <v>14</v>
      </c>
      <c r="P357" s="6">
        <v>15</v>
      </c>
      <c r="Q357" s="6">
        <v>16</v>
      </c>
      <c r="R357" s="6">
        <v>17</v>
      </c>
      <c r="S357" s="6">
        <v>18</v>
      </c>
      <c r="T357" s="6">
        <v>19</v>
      </c>
      <c r="U357" s="6">
        <v>20</v>
      </c>
      <c r="V357" s="6">
        <v>21</v>
      </c>
      <c r="W357" s="6">
        <v>22</v>
      </c>
      <c r="X357" s="6">
        <v>23</v>
      </c>
      <c r="Y357" s="6">
        <v>24</v>
      </c>
      <c r="Z357" s="6">
        <v>25</v>
      </c>
      <c r="AA357" s="6">
        <v>26</v>
      </c>
      <c r="AB357" s="6">
        <v>27</v>
      </c>
      <c r="AC357" s="6">
        <v>28</v>
      </c>
      <c r="AD357" s="6">
        <v>29</v>
      </c>
      <c r="AE357" s="6">
        <v>30</v>
      </c>
      <c r="AF357" s="6">
        <v>31</v>
      </c>
      <c r="AG357" s="6" t="s">
        <v>2</v>
      </c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spans="1:45" x14ac:dyDescent="0.25">
      <c r="A358" s="15" t="s">
        <v>3</v>
      </c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spans="1:45" x14ac:dyDescent="0.25">
      <c r="A359" s="15" t="s">
        <v>4</v>
      </c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spans="1:45" x14ac:dyDescent="0.25">
      <c r="A360" s="15" t="s">
        <v>5</v>
      </c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spans="1:45" x14ac:dyDescent="0.25">
      <c r="A361" s="15" t="s">
        <v>6</v>
      </c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spans="1:45" x14ac:dyDescent="0.25">
      <c r="A362" s="15" t="s">
        <v>7</v>
      </c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spans="1:45" x14ac:dyDescent="0.25">
      <c r="A363" s="15" t="s">
        <v>8</v>
      </c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spans="1:45" x14ac:dyDescent="0.25">
      <c r="A364" s="15" t="s">
        <v>9</v>
      </c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spans="1:45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spans="1:45" ht="15.75" x14ac:dyDescent="0.25">
      <c r="A366" s="3" t="s">
        <v>20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spans="1:45" ht="15.75" x14ac:dyDescent="0.25">
      <c r="A367" s="9" t="s">
        <v>0</v>
      </c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spans="1:45" x14ac:dyDescent="0.25"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spans="1:45" x14ac:dyDescent="0.25"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  <row r="370" spans="1:45" x14ac:dyDescent="0.25">
      <c r="A370" s="1" t="s">
        <v>1</v>
      </c>
      <c r="B370" s="1">
        <v>1</v>
      </c>
      <c r="C370" s="1">
        <v>2</v>
      </c>
      <c r="D370" s="1">
        <v>3</v>
      </c>
      <c r="E370" s="1">
        <v>4</v>
      </c>
      <c r="F370" s="1">
        <v>5</v>
      </c>
      <c r="G370" s="1">
        <v>6</v>
      </c>
      <c r="H370" s="1">
        <v>7</v>
      </c>
      <c r="I370" s="1">
        <v>8</v>
      </c>
      <c r="J370" s="1">
        <v>9</v>
      </c>
      <c r="K370" s="1">
        <v>10</v>
      </c>
      <c r="L370" s="1">
        <v>11</v>
      </c>
      <c r="M370" s="1">
        <v>12</v>
      </c>
      <c r="N370" s="1">
        <v>13</v>
      </c>
      <c r="O370" s="1">
        <v>14</v>
      </c>
      <c r="P370" s="1">
        <v>15</v>
      </c>
      <c r="Q370" s="1">
        <v>16</v>
      </c>
      <c r="R370" s="1">
        <v>17</v>
      </c>
      <c r="S370" s="1">
        <v>18</v>
      </c>
      <c r="T370" s="1">
        <v>19</v>
      </c>
      <c r="U370" s="1">
        <v>20</v>
      </c>
      <c r="V370" s="1">
        <v>21</v>
      </c>
      <c r="W370" s="1">
        <v>22</v>
      </c>
      <c r="X370" s="1">
        <v>23</v>
      </c>
      <c r="Y370" s="1">
        <v>24</v>
      </c>
      <c r="Z370" s="1">
        <v>25</v>
      </c>
      <c r="AA370" s="1">
        <v>26</v>
      </c>
      <c r="AB370" s="1">
        <v>27</v>
      </c>
      <c r="AC370" s="1">
        <v>28</v>
      </c>
      <c r="AD370" s="1">
        <v>29</v>
      </c>
      <c r="AE370" s="1">
        <v>30</v>
      </c>
      <c r="AF370" s="1">
        <v>31</v>
      </c>
      <c r="AG370" s="1" t="s">
        <v>2</v>
      </c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  <row r="371" spans="1:45" x14ac:dyDescent="0.25">
      <c r="A371" s="15" t="s">
        <v>3</v>
      </c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</row>
    <row r="372" spans="1:45" x14ac:dyDescent="0.25">
      <c r="A372" s="15" t="s">
        <v>4</v>
      </c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</row>
    <row r="373" spans="1:45" x14ac:dyDescent="0.25">
      <c r="A373" s="15" t="s">
        <v>5</v>
      </c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</row>
    <row r="374" spans="1:45" x14ac:dyDescent="0.25">
      <c r="A374" s="15" t="s">
        <v>6</v>
      </c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</row>
    <row r="375" spans="1:45" x14ac:dyDescent="0.25">
      <c r="A375" s="15" t="s">
        <v>7</v>
      </c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</row>
    <row r="376" spans="1:45" x14ac:dyDescent="0.25">
      <c r="A376" s="15" t="s">
        <v>8</v>
      </c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</row>
    <row r="377" spans="1:45" x14ac:dyDescent="0.25">
      <c r="A377" s="15" t="s">
        <v>9</v>
      </c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</row>
    <row r="378" spans="1:45" x14ac:dyDescent="0.25"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</row>
    <row r="379" spans="1:45" x14ac:dyDescent="0.25"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</row>
    <row r="380" spans="1:45" x14ac:dyDescent="0.25">
      <c r="A380" s="14" t="s">
        <v>10</v>
      </c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</row>
    <row r="381" spans="1:45" x14ac:dyDescent="0.25"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</row>
    <row r="382" spans="1:45" x14ac:dyDescent="0.25"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</row>
    <row r="383" spans="1:45" x14ac:dyDescent="0.25">
      <c r="A383" s="6" t="s">
        <v>1</v>
      </c>
      <c r="B383" s="6">
        <v>1</v>
      </c>
      <c r="C383" s="6">
        <v>2</v>
      </c>
      <c r="D383" s="6">
        <v>3</v>
      </c>
      <c r="E383" s="6">
        <v>4</v>
      </c>
      <c r="F383" s="6">
        <v>5</v>
      </c>
      <c r="G383" s="6">
        <v>6</v>
      </c>
      <c r="H383" s="6">
        <v>7</v>
      </c>
      <c r="I383" s="6">
        <v>8</v>
      </c>
      <c r="J383" s="6">
        <v>9</v>
      </c>
      <c r="K383" s="6">
        <v>10</v>
      </c>
      <c r="L383" s="6">
        <v>11</v>
      </c>
      <c r="M383" s="6">
        <v>12</v>
      </c>
      <c r="N383" s="6">
        <v>13</v>
      </c>
      <c r="O383" s="6">
        <v>14</v>
      </c>
      <c r="P383" s="6">
        <v>15</v>
      </c>
      <c r="Q383" s="6">
        <v>16</v>
      </c>
      <c r="R383" s="6">
        <v>17</v>
      </c>
      <c r="S383" s="6">
        <v>18</v>
      </c>
      <c r="T383" s="6">
        <v>19</v>
      </c>
      <c r="U383" s="6">
        <v>20</v>
      </c>
      <c r="V383" s="6">
        <v>21</v>
      </c>
      <c r="W383" s="6">
        <v>22</v>
      </c>
      <c r="X383" s="6">
        <v>23</v>
      </c>
      <c r="Y383" s="6">
        <v>24</v>
      </c>
      <c r="Z383" s="6">
        <v>25</v>
      </c>
      <c r="AA383" s="6">
        <v>26</v>
      </c>
      <c r="AB383" s="6">
        <v>27</v>
      </c>
      <c r="AC383" s="6">
        <v>28</v>
      </c>
      <c r="AD383" s="6">
        <v>29</v>
      </c>
      <c r="AE383" s="6">
        <v>30</v>
      </c>
      <c r="AF383" s="6">
        <v>31</v>
      </c>
      <c r="AG383" s="6" t="s">
        <v>2</v>
      </c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</row>
    <row r="384" spans="1:45" x14ac:dyDescent="0.25">
      <c r="A384" s="15" t="s">
        <v>3</v>
      </c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</row>
    <row r="385" spans="1:45" x14ac:dyDescent="0.25">
      <c r="A385" s="15" t="s">
        <v>4</v>
      </c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</row>
    <row r="386" spans="1:45" x14ac:dyDescent="0.25">
      <c r="A386" s="15" t="s">
        <v>5</v>
      </c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</row>
    <row r="387" spans="1:45" x14ac:dyDescent="0.25">
      <c r="A387" s="15" t="s">
        <v>6</v>
      </c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</row>
    <row r="388" spans="1:45" x14ac:dyDescent="0.25">
      <c r="A388" s="15" t="s">
        <v>7</v>
      </c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</row>
    <row r="389" spans="1:45" x14ac:dyDescent="0.25">
      <c r="A389" s="15" t="s">
        <v>8</v>
      </c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</row>
    <row r="390" spans="1:45" x14ac:dyDescent="0.25">
      <c r="A390" s="15" t="s">
        <v>9</v>
      </c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</row>
    <row r="391" spans="1:45" x14ac:dyDescent="0.25"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</row>
    <row r="392" spans="1:45" x14ac:dyDescent="0.25"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</row>
    <row r="393" spans="1:45" x14ac:dyDescent="0.25">
      <c r="A393" s="14" t="s">
        <v>11</v>
      </c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</row>
    <row r="394" spans="1:45" x14ac:dyDescent="0.25"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</row>
    <row r="395" spans="1:45" x14ac:dyDescent="0.25"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</row>
    <row r="396" spans="1:45" x14ac:dyDescent="0.25">
      <c r="A396" s="6" t="s">
        <v>1</v>
      </c>
      <c r="B396" s="6">
        <v>1</v>
      </c>
      <c r="C396" s="6">
        <v>2</v>
      </c>
      <c r="D396" s="6">
        <v>3</v>
      </c>
      <c r="E396" s="6">
        <v>4</v>
      </c>
      <c r="F396" s="6">
        <v>5</v>
      </c>
      <c r="G396" s="6">
        <v>6</v>
      </c>
      <c r="H396" s="6">
        <v>7</v>
      </c>
      <c r="I396" s="6">
        <v>8</v>
      </c>
      <c r="J396" s="6">
        <v>9</v>
      </c>
      <c r="K396" s="6">
        <v>10</v>
      </c>
      <c r="L396" s="6">
        <v>11</v>
      </c>
      <c r="M396" s="6">
        <v>12</v>
      </c>
      <c r="N396" s="6">
        <v>13</v>
      </c>
      <c r="O396" s="6">
        <v>14</v>
      </c>
      <c r="P396" s="6">
        <v>15</v>
      </c>
      <c r="Q396" s="6">
        <v>16</v>
      </c>
      <c r="R396" s="6">
        <v>17</v>
      </c>
      <c r="S396" s="6">
        <v>18</v>
      </c>
      <c r="T396" s="6">
        <v>19</v>
      </c>
      <c r="U396" s="6">
        <v>20</v>
      </c>
      <c r="V396" s="6">
        <v>21</v>
      </c>
      <c r="W396" s="6">
        <v>22</v>
      </c>
      <c r="X396" s="6">
        <v>23</v>
      </c>
      <c r="Y396" s="6">
        <v>24</v>
      </c>
      <c r="Z396" s="6">
        <v>25</v>
      </c>
      <c r="AA396" s="6">
        <v>26</v>
      </c>
      <c r="AB396" s="6">
        <v>27</v>
      </c>
      <c r="AC396" s="6">
        <v>28</v>
      </c>
      <c r="AD396" s="6">
        <v>29</v>
      </c>
      <c r="AE396" s="6">
        <v>30</v>
      </c>
      <c r="AF396" s="6">
        <v>31</v>
      </c>
      <c r="AG396" s="6" t="s">
        <v>2</v>
      </c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</row>
    <row r="397" spans="1:45" x14ac:dyDescent="0.25">
      <c r="A397" s="15" t="s">
        <v>3</v>
      </c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</row>
    <row r="398" spans="1:45" x14ac:dyDescent="0.25">
      <c r="A398" s="15" t="s">
        <v>4</v>
      </c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</row>
    <row r="399" spans="1:45" x14ac:dyDescent="0.25">
      <c r="A399" s="15" t="s">
        <v>5</v>
      </c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</row>
    <row r="400" spans="1:45" x14ac:dyDescent="0.25">
      <c r="A400" s="15" t="s">
        <v>6</v>
      </c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</row>
    <row r="401" spans="1:45" x14ac:dyDescent="0.25">
      <c r="A401" s="15" t="s">
        <v>7</v>
      </c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</row>
    <row r="402" spans="1:45" x14ac:dyDescent="0.25">
      <c r="A402" s="15" t="s">
        <v>8</v>
      </c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</row>
    <row r="403" spans="1:45" x14ac:dyDescent="0.25">
      <c r="A403" s="15" t="s">
        <v>9</v>
      </c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</row>
    <row r="404" spans="1:45" x14ac:dyDescent="0.25"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</row>
    <row r="405" spans="1:45" x14ac:dyDescent="0.25"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</row>
    <row r="406" spans="1:45" x14ac:dyDescent="0.25">
      <c r="A406" s="14" t="s">
        <v>12</v>
      </c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</row>
    <row r="407" spans="1:45" x14ac:dyDescent="0.25"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</row>
    <row r="408" spans="1:45" x14ac:dyDescent="0.25"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</row>
    <row r="409" spans="1:45" x14ac:dyDescent="0.25">
      <c r="A409" s="6" t="s">
        <v>1</v>
      </c>
      <c r="B409" s="6">
        <v>1</v>
      </c>
      <c r="C409" s="6">
        <v>2</v>
      </c>
      <c r="D409" s="6">
        <v>3</v>
      </c>
      <c r="E409" s="6">
        <v>4</v>
      </c>
      <c r="F409" s="6">
        <v>5</v>
      </c>
      <c r="G409" s="6">
        <v>6</v>
      </c>
      <c r="H409" s="6">
        <v>7</v>
      </c>
      <c r="I409" s="6">
        <v>8</v>
      </c>
      <c r="J409" s="6">
        <v>9</v>
      </c>
      <c r="K409" s="6">
        <v>10</v>
      </c>
      <c r="L409" s="6">
        <v>11</v>
      </c>
      <c r="M409" s="6">
        <v>12</v>
      </c>
      <c r="N409" s="6">
        <v>13</v>
      </c>
      <c r="O409" s="6">
        <v>14</v>
      </c>
      <c r="P409" s="6">
        <v>15</v>
      </c>
      <c r="Q409" s="6">
        <v>16</v>
      </c>
      <c r="R409" s="6">
        <v>17</v>
      </c>
      <c r="S409" s="6">
        <v>18</v>
      </c>
      <c r="T409" s="6">
        <v>19</v>
      </c>
      <c r="U409" s="6">
        <v>20</v>
      </c>
      <c r="V409" s="6">
        <v>21</v>
      </c>
      <c r="W409" s="6">
        <v>22</v>
      </c>
      <c r="X409" s="6">
        <v>23</v>
      </c>
      <c r="Y409" s="6">
        <v>24</v>
      </c>
      <c r="Z409" s="6">
        <v>25</v>
      </c>
      <c r="AA409" s="6">
        <v>26</v>
      </c>
      <c r="AB409" s="6">
        <v>27</v>
      </c>
      <c r="AC409" s="6">
        <v>28</v>
      </c>
      <c r="AD409" s="6">
        <v>29</v>
      </c>
      <c r="AE409" s="6">
        <v>30</v>
      </c>
      <c r="AF409" s="6">
        <v>31</v>
      </c>
      <c r="AG409" s="6" t="s">
        <v>2</v>
      </c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</row>
    <row r="410" spans="1:45" x14ac:dyDescent="0.25">
      <c r="A410" s="15" t="s">
        <v>3</v>
      </c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</row>
    <row r="411" spans="1:45" x14ac:dyDescent="0.25">
      <c r="A411" s="15" t="s">
        <v>4</v>
      </c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</row>
    <row r="412" spans="1:45" x14ac:dyDescent="0.25">
      <c r="A412" s="15" t="s">
        <v>5</v>
      </c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</row>
    <row r="413" spans="1:45" x14ac:dyDescent="0.25">
      <c r="A413" s="15" t="s">
        <v>6</v>
      </c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</row>
    <row r="414" spans="1:45" x14ac:dyDescent="0.25">
      <c r="A414" s="15" t="s">
        <v>7</v>
      </c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</row>
    <row r="415" spans="1:45" x14ac:dyDescent="0.25">
      <c r="A415" s="15" t="s">
        <v>8</v>
      </c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</row>
    <row r="416" spans="1:45" x14ac:dyDescent="0.25">
      <c r="A416" s="15" t="s">
        <v>9</v>
      </c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</row>
    <row r="417" spans="1:45" x14ac:dyDescent="0.25"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</row>
    <row r="418" spans="1:45" x14ac:dyDescent="0.25"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</row>
    <row r="419" spans="1:45" x14ac:dyDescent="0.25">
      <c r="A419" s="14" t="s">
        <v>13</v>
      </c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</row>
    <row r="420" spans="1:45" x14ac:dyDescent="0.25"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</row>
    <row r="421" spans="1:45" x14ac:dyDescent="0.25"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</row>
    <row r="422" spans="1:45" x14ac:dyDescent="0.25">
      <c r="A422" s="6" t="s">
        <v>1</v>
      </c>
      <c r="B422" s="6">
        <v>1</v>
      </c>
      <c r="C422" s="6">
        <v>2</v>
      </c>
      <c r="D422" s="6">
        <v>3</v>
      </c>
      <c r="E422" s="6">
        <v>4</v>
      </c>
      <c r="F422" s="6">
        <v>5</v>
      </c>
      <c r="G422" s="6">
        <v>6</v>
      </c>
      <c r="H422" s="6">
        <v>7</v>
      </c>
      <c r="I422" s="6">
        <v>8</v>
      </c>
      <c r="J422" s="6">
        <v>9</v>
      </c>
      <c r="K422" s="6">
        <v>10</v>
      </c>
      <c r="L422" s="6">
        <v>11</v>
      </c>
      <c r="M422" s="6">
        <v>12</v>
      </c>
      <c r="N422" s="6">
        <v>13</v>
      </c>
      <c r="O422" s="6">
        <v>14</v>
      </c>
      <c r="P422" s="6">
        <v>15</v>
      </c>
      <c r="Q422" s="6">
        <v>16</v>
      </c>
      <c r="R422" s="6">
        <v>17</v>
      </c>
      <c r="S422" s="6">
        <v>18</v>
      </c>
      <c r="T422" s="6">
        <v>19</v>
      </c>
      <c r="U422" s="6">
        <v>20</v>
      </c>
      <c r="V422" s="6">
        <v>21</v>
      </c>
      <c r="W422" s="6">
        <v>22</v>
      </c>
      <c r="X422" s="6">
        <v>23</v>
      </c>
      <c r="Y422" s="6">
        <v>24</v>
      </c>
      <c r="Z422" s="6">
        <v>25</v>
      </c>
      <c r="AA422" s="6">
        <v>26</v>
      </c>
      <c r="AB422" s="6">
        <v>27</v>
      </c>
      <c r="AC422" s="6">
        <v>28</v>
      </c>
      <c r="AD422" s="6">
        <v>29</v>
      </c>
      <c r="AE422" s="6">
        <v>30</v>
      </c>
      <c r="AF422" s="6">
        <v>31</v>
      </c>
      <c r="AG422" s="6" t="s">
        <v>2</v>
      </c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</row>
    <row r="423" spans="1:45" x14ac:dyDescent="0.25">
      <c r="A423" s="15" t="s">
        <v>3</v>
      </c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</row>
    <row r="424" spans="1:45" x14ac:dyDescent="0.25">
      <c r="A424" s="15" t="s">
        <v>4</v>
      </c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</row>
    <row r="425" spans="1:45" x14ac:dyDescent="0.25">
      <c r="A425" s="15" t="s">
        <v>5</v>
      </c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</row>
    <row r="426" spans="1:45" x14ac:dyDescent="0.25">
      <c r="A426" s="15" t="s">
        <v>6</v>
      </c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</row>
    <row r="427" spans="1:45" x14ac:dyDescent="0.25">
      <c r="A427" s="15" t="s">
        <v>7</v>
      </c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</row>
    <row r="428" spans="1:45" x14ac:dyDescent="0.25">
      <c r="A428" s="15" t="s">
        <v>8</v>
      </c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</row>
    <row r="429" spans="1:45" x14ac:dyDescent="0.25">
      <c r="A429" s="15" t="s">
        <v>9</v>
      </c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</row>
    <row r="430" spans="1:45" x14ac:dyDescent="0.25"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</row>
    <row r="431" spans="1:45" x14ac:dyDescent="0.25"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</row>
    <row r="432" spans="1:45" x14ac:dyDescent="0.25">
      <c r="A432" s="14" t="s">
        <v>14</v>
      </c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</row>
    <row r="433" spans="1:45" x14ac:dyDescent="0.25"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</row>
    <row r="434" spans="1:45" x14ac:dyDescent="0.25"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</row>
    <row r="435" spans="1:45" x14ac:dyDescent="0.25">
      <c r="A435" s="6" t="s">
        <v>1</v>
      </c>
      <c r="B435" s="6">
        <v>1</v>
      </c>
      <c r="C435" s="6">
        <v>2</v>
      </c>
      <c r="D435" s="6">
        <v>3</v>
      </c>
      <c r="E435" s="6">
        <v>4</v>
      </c>
      <c r="F435" s="6">
        <v>5</v>
      </c>
      <c r="G435" s="6">
        <v>6</v>
      </c>
      <c r="H435" s="6">
        <v>7</v>
      </c>
      <c r="I435" s="6">
        <v>8</v>
      </c>
      <c r="J435" s="6">
        <v>9</v>
      </c>
      <c r="K435" s="6">
        <v>10</v>
      </c>
      <c r="L435" s="6">
        <v>11</v>
      </c>
      <c r="M435" s="6">
        <v>12</v>
      </c>
      <c r="N435" s="6">
        <v>13</v>
      </c>
      <c r="O435" s="6">
        <v>14</v>
      </c>
      <c r="P435" s="6">
        <v>15</v>
      </c>
      <c r="Q435" s="6">
        <v>16</v>
      </c>
      <c r="R435" s="6">
        <v>17</v>
      </c>
      <c r="S435" s="6">
        <v>18</v>
      </c>
      <c r="T435" s="6">
        <v>19</v>
      </c>
      <c r="U435" s="6">
        <v>20</v>
      </c>
      <c r="V435" s="6">
        <v>21</v>
      </c>
      <c r="W435" s="6">
        <v>22</v>
      </c>
      <c r="X435" s="6">
        <v>23</v>
      </c>
      <c r="Y435" s="6">
        <v>24</v>
      </c>
      <c r="Z435" s="6">
        <v>25</v>
      </c>
      <c r="AA435" s="6">
        <v>26</v>
      </c>
      <c r="AB435" s="6">
        <v>27</v>
      </c>
      <c r="AC435" s="6">
        <v>28</v>
      </c>
      <c r="AD435" s="6">
        <v>29</v>
      </c>
      <c r="AE435" s="6">
        <v>30</v>
      </c>
      <c r="AF435" s="6">
        <v>31</v>
      </c>
      <c r="AG435" s="6" t="s">
        <v>2</v>
      </c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</row>
    <row r="436" spans="1:45" x14ac:dyDescent="0.25">
      <c r="A436" s="15" t="s">
        <v>3</v>
      </c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</row>
    <row r="437" spans="1:45" x14ac:dyDescent="0.25">
      <c r="A437" s="15" t="s">
        <v>4</v>
      </c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</row>
    <row r="438" spans="1:45" x14ac:dyDescent="0.25">
      <c r="A438" s="15" t="s">
        <v>5</v>
      </c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</row>
    <row r="439" spans="1:45" x14ac:dyDescent="0.25">
      <c r="A439" s="15" t="s">
        <v>6</v>
      </c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</row>
    <row r="440" spans="1:45" x14ac:dyDescent="0.25">
      <c r="A440" s="15" t="s">
        <v>7</v>
      </c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</row>
    <row r="441" spans="1:45" x14ac:dyDescent="0.25">
      <c r="A441" s="15" t="s">
        <v>8</v>
      </c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</row>
    <row r="442" spans="1:45" x14ac:dyDescent="0.25">
      <c r="A442" s="15" t="s">
        <v>9</v>
      </c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</row>
    <row r="443" spans="1:45" x14ac:dyDescent="0.25"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</row>
    <row r="444" spans="1:45" x14ac:dyDescent="0.25"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</row>
    <row r="445" spans="1:45" x14ac:dyDescent="0.25">
      <c r="A445" s="14" t="s">
        <v>15</v>
      </c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</row>
    <row r="446" spans="1:45" x14ac:dyDescent="0.25"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</row>
    <row r="447" spans="1:45" x14ac:dyDescent="0.25"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</row>
    <row r="448" spans="1:45" x14ac:dyDescent="0.25">
      <c r="A448" s="6" t="s">
        <v>1</v>
      </c>
      <c r="B448" s="6">
        <v>1</v>
      </c>
      <c r="C448" s="6">
        <v>2</v>
      </c>
      <c r="D448" s="6">
        <v>3</v>
      </c>
      <c r="E448" s="6">
        <v>4</v>
      </c>
      <c r="F448" s="6">
        <v>5</v>
      </c>
      <c r="G448" s="6">
        <v>6</v>
      </c>
      <c r="H448" s="6">
        <v>7</v>
      </c>
      <c r="I448" s="6">
        <v>8</v>
      </c>
      <c r="J448" s="6">
        <v>9</v>
      </c>
      <c r="K448" s="6">
        <v>10</v>
      </c>
      <c r="L448" s="6">
        <v>11</v>
      </c>
      <c r="M448" s="6">
        <v>12</v>
      </c>
      <c r="N448" s="6">
        <v>13</v>
      </c>
      <c r="O448" s="6">
        <v>14</v>
      </c>
      <c r="P448" s="6">
        <v>15</v>
      </c>
      <c r="Q448" s="6">
        <v>16</v>
      </c>
      <c r="R448" s="6">
        <v>17</v>
      </c>
      <c r="S448" s="6">
        <v>18</v>
      </c>
      <c r="T448" s="6">
        <v>19</v>
      </c>
      <c r="U448" s="6">
        <v>20</v>
      </c>
      <c r="V448" s="6">
        <v>21</v>
      </c>
      <c r="W448" s="6">
        <v>22</v>
      </c>
      <c r="X448" s="6">
        <v>23</v>
      </c>
      <c r="Y448" s="6">
        <v>24</v>
      </c>
      <c r="Z448" s="6">
        <v>25</v>
      </c>
      <c r="AA448" s="6">
        <v>26</v>
      </c>
      <c r="AB448" s="6">
        <v>27</v>
      </c>
      <c r="AC448" s="6">
        <v>28</v>
      </c>
      <c r="AD448" s="6">
        <v>29</v>
      </c>
      <c r="AE448" s="6">
        <v>30</v>
      </c>
      <c r="AF448" s="6">
        <v>31</v>
      </c>
      <c r="AG448" s="6" t="s">
        <v>2</v>
      </c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</row>
    <row r="449" spans="1:45" x14ac:dyDescent="0.25">
      <c r="A449" s="15" t="s">
        <v>3</v>
      </c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</row>
    <row r="450" spans="1:45" x14ac:dyDescent="0.25">
      <c r="A450" s="15" t="s">
        <v>4</v>
      </c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</row>
    <row r="451" spans="1:45" x14ac:dyDescent="0.25">
      <c r="A451" s="15" t="s">
        <v>5</v>
      </c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</row>
    <row r="452" spans="1:45" x14ac:dyDescent="0.25">
      <c r="A452" s="15" t="s">
        <v>6</v>
      </c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</row>
    <row r="453" spans="1:45" x14ac:dyDescent="0.25">
      <c r="A453" s="15" t="s">
        <v>7</v>
      </c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</row>
    <row r="454" spans="1:45" x14ac:dyDescent="0.25">
      <c r="A454" s="15" t="s">
        <v>8</v>
      </c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</row>
    <row r="455" spans="1:45" x14ac:dyDescent="0.25">
      <c r="A455" s="15" t="s">
        <v>9</v>
      </c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</row>
    <row r="456" spans="1:45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</row>
    <row r="457" spans="1:45" ht="15.75" x14ac:dyDescent="0.25">
      <c r="A457" s="3" t="s">
        <v>21</v>
      </c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</row>
    <row r="458" spans="1:45" x14ac:dyDescent="0.25">
      <c r="A458" s="4" t="s">
        <v>0</v>
      </c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</row>
    <row r="459" spans="1:45" x14ac:dyDescent="0.25"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</row>
    <row r="460" spans="1:45" x14ac:dyDescent="0.25"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</row>
    <row r="461" spans="1:45" x14ac:dyDescent="0.25">
      <c r="A461" s="1" t="s">
        <v>1</v>
      </c>
      <c r="B461" s="1">
        <v>1</v>
      </c>
      <c r="C461" s="1">
        <v>2</v>
      </c>
      <c r="D461" s="1">
        <v>3</v>
      </c>
      <c r="E461" s="1">
        <v>4</v>
      </c>
      <c r="F461" s="1">
        <v>5</v>
      </c>
      <c r="G461" s="1">
        <v>6</v>
      </c>
      <c r="H461" s="1">
        <v>7</v>
      </c>
      <c r="I461" s="1">
        <v>8</v>
      </c>
      <c r="J461" s="1">
        <v>9</v>
      </c>
      <c r="K461" s="1">
        <v>10</v>
      </c>
      <c r="L461" s="1">
        <v>11</v>
      </c>
      <c r="M461" s="1">
        <v>12</v>
      </c>
      <c r="N461" s="1">
        <v>13</v>
      </c>
      <c r="O461" s="1">
        <v>14</v>
      </c>
      <c r="P461" s="1">
        <v>15</v>
      </c>
      <c r="Q461" s="1">
        <v>16</v>
      </c>
      <c r="R461" s="1">
        <v>17</v>
      </c>
      <c r="S461" s="1">
        <v>18</v>
      </c>
      <c r="T461" s="1">
        <v>19</v>
      </c>
      <c r="U461" s="1">
        <v>20</v>
      </c>
      <c r="V461" s="1">
        <v>21</v>
      </c>
      <c r="W461" s="1">
        <v>22</v>
      </c>
      <c r="X461" s="1">
        <v>23</v>
      </c>
      <c r="Y461" s="1">
        <v>24</v>
      </c>
      <c r="Z461" s="1">
        <v>25</v>
      </c>
      <c r="AA461" s="1">
        <v>26</v>
      </c>
      <c r="AB461" s="1">
        <v>27</v>
      </c>
      <c r="AC461" s="1">
        <v>28</v>
      </c>
      <c r="AD461" s="1">
        <v>29</v>
      </c>
      <c r="AE461" s="1">
        <v>30</v>
      </c>
      <c r="AF461" s="1">
        <v>31</v>
      </c>
      <c r="AG461" s="1" t="s">
        <v>2</v>
      </c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</row>
    <row r="462" spans="1:45" x14ac:dyDescent="0.25">
      <c r="A462" s="15" t="s">
        <v>3</v>
      </c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</row>
    <row r="463" spans="1:45" x14ac:dyDescent="0.25">
      <c r="A463" s="15" t="s">
        <v>4</v>
      </c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</row>
    <row r="464" spans="1:45" x14ac:dyDescent="0.25">
      <c r="A464" s="15" t="s">
        <v>5</v>
      </c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</row>
    <row r="465" spans="1:45" x14ac:dyDescent="0.25">
      <c r="A465" s="15" t="s">
        <v>6</v>
      </c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</row>
    <row r="466" spans="1:45" x14ac:dyDescent="0.25">
      <c r="A466" s="15" t="s">
        <v>7</v>
      </c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</row>
    <row r="467" spans="1:45" x14ac:dyDescent="0.25">
      <c r="A467" s="15" t="s">
        <v>8</v>
      </c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</row>
    <row r="468" spans="1:45" x14ac:dyDescent="0.25">
      <c r="A468" s="15" t="s">
        <v>9</v>
      </c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</row>
    <row r="469" spans="1:45" x14ac:dyDescent="0.25"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</row>
    <row r="470" spans="1:45" x14ac:dyDescent="0.25"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</row>
    <row r="471" spans="1:45" x14ac:dyDescent="0.25">
      <c r="A471" s="14" t="s">
        <v>10</v>
      </c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</row>
    <row r="472" spans="1:45" x14ac:dyDescent="0.25"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</row>
    <row r="473" spans="1:45" x14ac:dyDescent="0.25"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</row>
    <row r="474" spans="1:45" x14ac:dyDescent="0.25">
      <c r="A474" s="6" t="s">
        <v>1</v>
      </c>
      <c r="B474" s="6">
        <v>1</v>
      </c>
      <c r="C474" s="6">
        <v>2</v>
      </c>
      <c r="D474" s="6">
        <v>3</v>
      </c>
      <c r="E474" s="6">
        <v>4</v>
      </c>
      <c r="F474" s="6">
        <v>5</v>
      </c>
      <c r="G474" s="6">
        <v>6</v>
      </c>
      <c r="H474" s="6">
        <v>7</v>
      </c>
      <c r="I474" s="6">
        <v>8</v>
      </c>
      <c r="J474" s="6">
        <v>9</v>
      </c>
      <c r="K474" s="6">
        <v>10</v>
      </c>
      <c r="L474" s="6">
        <v>11</v>
      </c>
      <c r="M474" s="6">
        <v>12</v>
      </c>
      <c r="N474" s="6">
        <v>13</v>
      </c>
      <c r="O474" s="6">
        <v>14</v>
      </c>
      <c r="P474" s="6">
        <v>15</v>
      </c>
      <c r="Q474" s="6">
        <v>16</v>
      </c>
      <c r="R474" s="6">
        <v>17</v>
      </c>
      <c r="S474" s="6">
        <v>18</v>
      </c>
      <c r="T474" s="6">
        <v>19</v>
      </c>
      <c r="U474" s="6">
        <v>20</v>
      </c>
      <c r="V474" s="6">
        <v>21</v>
      </c>
      <c r="W474" s="6">
        <v>22</v>
      </c>
      <c r="X474" s="6">
        <v>23</v>
      </c>
      <c r="Y474" s="6">
        <v>24</v>
      </c>
      <c r="Z474" s="6">
        <v>25</v>
      </c>
      <c r="AA474" s="6">
        <v>26</v>
      </c>
      <c r="AB474" s="6">
        <v>27</v>
      </c>
      <c r="AC474" s="6">
        <v>28</v>
      </c>
      <c r="AD474" s="6">
        <v>29</v>
      </c>
      <c r="AE474" s="6">
        <v>30</v>
      </c>
      <c r="AF474" s="6">
        <v>31</v>
      </c>
      <c r="AG474" s="6" t="s">
        <v>2</v>
      </c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</row>
    <row r="475" spans="1:45" x14ac:dyDescent="0.25">
      <c r="A475" s="15" t="s">
        <v>3</v>
      </c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</row>
    <row r="476" spans="1:45" x14ac:dyDescent="0.25">
      <c r="A476" s="15" t="s">
        <v>4</v>
      </c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</row>
    <row r="477" spans="1:45" x14ac:dyDescent="0.25">
      <c r="A477" s="15" t="s">
        <v>5</v>
      </c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</row>
    <row r="478" spans="1:45" x14ac:dyDescent="0.25">
      <c r="A478" s="15" t="s">
        <v>6</v>
      </c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</row>
    <row r="479" spans="1:45" x14ac:dyDescent="0.25">
      <c r="A479" s="15" t="s">
        <v>7</v>
      </c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</row>
    <row r="480" spans="1:45" x14ac:dyDescent="0.25">
      <c r="A480" s="15" t="s">
        <v>8</v>
      </c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</row>
    <row r="481" spans="1:45" x14ac:dyDescent="0.25">
      <c r="A481" s="15" t="s">
        <v>9</v>
      </c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</row>
    <row r="482" spans="1:45" x14ac:dyDescent="0.25"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</row>
    <row r="483" spans="1:45" x14ac:dyDescent="0.25"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</row>
    <row r="484" spans="1:45" x14ac:dyDescent="0.25">
      <c r="A484" s="14" t="s">
        <v>11</v>
      </c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</row>
    <row r="485" spans="1:45" x14ac:dyDescent="0.25"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</row>
    <row r="486" spans="1:45" x14ac:dyDescent="0.25"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</row>
    <row r="487" spans="1:45" x14ac:dyDescent="0.25">
      <c r="A487" s="6" t="s">
        <v>1</v>
      </c>
      <c r="B487" s="6">
        <v>1</v>
      </c>
      <c r="C487" s="6">
        <v>2</v>
      </c>
      <c r="D487" s="6">
        <v>3</v>
      </c>
      <c r="E487" s="6">
        <v>4</v>
      </c>
      <c r="F487" s="6">
        <v>5</v>
      </c>
      <c r="G487" s="6">
        <v>6</v>
      </c>
      <c r="H487" s="6">
        <v>7</v>
      </c>
      <c r="I487" s="6">
        <v>8</v>
      </c>
      <c r="J487" s="6">
        <v>9</v>
      </c>
      <c r="K487" s="6">
        <v>10</v>
      </c>
      <c r="L487" s="6">
        <v>11</v>
      </c>
      <c r="M487" s="6">
        <v>12</v>
      </c>
      <c r="N487" s="6">
        <v>13</v>
      </c>
      <c r="O487" s="6">
        <v>14</v>
      </c>
      <c r="P487" s="6">
        <v>15</v>
      </c>
      <c r="Q487" s="6">
        <v>16</v>
      </c>
      <c r="R487" s="6">
        <v>17</v>
      </c>
      <c r="S487" s="6">
        <v>18</v>
      </c>
      <c r="T487" s="6">
        <v>19</v>
      </c>
      <c r="U487" s="6">
        <v>20</v>
      </c>
      <c r="V487" s="6">
        <v>21</v>
      </c>
      <c r="W487" s="6">
        <v>22</v>
      </c>
      <c r="X487" s="6">
        <v>23</v>
      </c>
      <c r="Y487" s="6">
        <v>24</v>
      </c>
      <c r="Z487" s="6">
        <v>25</v>
      </c>
      <c r="AA487" s="6">
        <v>26</v>
      </c>
      <c r="AB487" s="6">
        <v>27</v>
      </c>
      <c r="AC487" s="6">
        <v>28</v>
      </c>
      <c r="AD487" s="6">
        <v>29</v>
      </c>
      <c r="AE487" s="6">
        <v>30</v>
      </c>
      <c r="AF487" s="6">
        <v>31</v>
      </c>
      <c r="AG487" s="6" t="s">
        <v>2</v>
      </c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</row>
    <row r="488" spans="1:45" x14ac:dyDescent="0.25">
      <c r="A488" s="15" t="s">
        <v>3</v>
      </c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</row>
    <row r="489" spans="1:45" x14ac:dyDescent="0.25">
      <c r="A489" s="15" t="s">
        <v>4</v>
      </c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</row>
    <row r="490" spans="1:45" x14ac:dyDescent="0.25">
      <c r="A490" s="15" t="s">
        <v>5</v>
      </c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</row>
    <row r="491" spans="1:45" x14ac:dyDescent="0.25">
      <c r="A491" s="15" t="s">
        <v>6</v>
      </c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</row>
    <row r="492" spans="1:45" x14ac:dyDescent="0.25">
      <c r="A492" s="15" t="s">
        <v>7</v>
      </c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</row>
    <row r="493" spans="1:45" x14ac:dyDescent="0.25">
      <c r="A493" s="15" t="s">
        <v>8</v>
      </c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</row>
    <row r="494" spans="1:45" x14ac:dyDescent="0.25">
      <c r="A494" s="15" t="s">
        <v>9</v>
      </c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</row>
    <row r="495" spans="1:45" x14ac:dyDescent="0.25"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</row>
    <row r="496" spans="1:45" x14ac:dyDescent="0.25"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</row>
    <row r="497" spans="1:45" x14ac:dyDescent="0.25">
      <c r="A497" s="14" t="s">
        <v>12</v>
      </c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</row>
    <row r="498" spans="1:45" x14ac:dyDescent="0.25"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</row>
    <row r="499" spans="1:45" x14ac:dyDescent="0.25"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</row>
    <row r="500" spans="1:45" x14ac:dyDescent="0.25">
      <c r="A500" s="6" t="s">
        <v>1</v>
      </c>
      <c r="B500" s="6">
        <v>1</v>
      </c>
      <c r="C500" s="6">
        <v>2</v>
      </c>
      <c r="D500" s="6">
        <v>3</v>
      </c>
      <c r="E500" s="6">
        <v>4</v>
      </c>
      <c r="F500" s="6">
        <v>5</v>
      </c>
      <c r="G500" s="6">
        <v>6</v>
      </c>
      <c r="H500" s="6">
        <v>7</v>
      </c>
      <c r="I500" s="6">
        <v>8</v>
      </c>
      <c r="J500" s="6">
        <v>9</v>
      </c>
      <c r="K500" s="6">
        <v>10</v>
      </c>
      <c r="L500" s="6">
        <v>11</v>
      </c>
      <c r="M500" s="6">
        <v>12</v>
      </c>
      <c r="N500" s="6">
        <v>13</v>
      </c>
      <c r="O500" s="6">
        <v>14</v>
      </c>
      <c r="P500" s="6">
        <v>15</v>
      </c>
      <c r="Q500" s="6">
        <v>16</v>
      </c>
      <c r="R500" s="6">
        <v>17</v>
      </c>
      <c r="S500" s="6">
        <v>18</v>
      </c>
      <c r="T500" s="6">
        <v>19</v>
      </c>
      <c r="U500" s="6">
        <v>20</v>
      </c>
      <c r="V500" s="6">
        <v>21</v>
      </c>
      <c r="W500" s="6">
        <v>22</v>
      </c>
      <c r="X500" s="6">
        <v>23</v>
      </c>
      <c r="Y500" s="6">
        <v>24</v>
      </c>
      <c r="Z500" s="6">
        <v>25</v>
      </c>
      <c r="AA500" s="6">
        <v>26</v>
      </c>
      <c r="AB500" s="6">
        <v>27</v>
      </c>
      <c r="AC500" s="6">
        <v>28</v>
      </c>
      <c r="AD500" s="6">
        <v>29</v>
      </c>
      <c r="AE500" s="6">
        <v>30</v>
      </c>
      <c r="AF500" s="6">
        <v>31</v>
      </c>
      <c r="AG500" s="6" t="s">
        <v>2</v>
      </c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</row>
    <row r="501" spans="1:45" x14ac:dyDescent="0.25">
      <c r="A501" s="15" t="s">
        <v>3</v>
      </c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</row>
    <row r="502" spans="1:45" x14ac:dyDescent="0.25">
      <c r="A502" s="15" t="s">
        <v>4</v>
      </c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</row>
    <row r="503" spans="1:45" x14ac:dyDescent="0.25">
      <c r="A503" s="15" t="s">
        <v>5</v>
      </c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</row>
    <row r="504" spans="1:45" x14ac:dyDescent="0.25">
      <c r="A504" s="15" t="s">
        <v>6</v>
      </c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</row>
    <row r="505" spans="1:45" x14ac:dyDescent="0.25">
      <c r="A505" s="15" t="s">
        <v>7</v>
      </c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</row>
    <row r="506" spans="1:45" x14ac:dyDescent="0.25">
      <c r="A506" s="15" t="s">
        <v>8</v>
      </c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</row>
    <row r="507" spans="1:45" x14ac:dyDescent="0.25">
      <c r="A507" s="15" t="s">
        <v>9</v>
      </c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</row>
    <row r="508" spans="1:45" x14ac:dyDescent="0.25"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</row>
    <row r="509" spans="1:45" x14ac:dyDescent="0.25"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</row>
    <row r="510" spans="1:45" x14ac:dyDescent="0.25">
      <c r="A510" s="14" t="s">
        <v>13</v>
      </c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</row>
    <row r="511" spans="1:45" x14ac:dyDescent="0.25"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</row>
    <row r="512" spans="1:45" x14ac:dyDescent="0.25"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</row>
    <row r="513" spans="1:45" x14ac:dyDescent="0.25">
      <c r="A513" s="6" t="s">
        <v>1</v>
      </c>
      <c r="B513" s="6">
        <v>1</v>
      </c>
      <c r="C513" s="6">
        <v>2</v>
      </c>
      <c r="D513" s="6">
        <v>3</v>
      </c>
      <c r="E513" s="6">
        <v>4</v>
      </c>
      <c r="F513" s="6">
        <v>5</v>
      </c>
      <c r="G513" s="6">
        <v>6</v>
      </c>
      <c r="H513" s="6">
        <v>7</v>
      </c>
      <c r="I513" s="6">
        <v>8</v>
      </c>
      <c r="J513" s="6">
        <v>9</v>
      </c>
      <c r="K513" s="6">
        <v>10</v>
      </c>
      <c r="L513" s="6">
        <v>11</v>
      </c>
      <c r="M513" s="6">
        <v>12</v>
      </c>
      <c r="N513" s="6">
        <v>13</v>
      </c>
      <c r="O513" s="6">
        <v>14</v>
      </c>
      <c r="P513" s="6">
        <v>15</v>
      </c>
      <c r="Q513" s="6">
        <v>16</v>
      </c>
      <c r="R513" s="6">
        <v>17</v>
      </c>
      <c r="S513" s="6">
        <v>18</v>
      </c>
      <c r="T513" s="6">
        <v>19</v>
      </c>
      <c r="U513" s="6">
        <v>20</v>
      </c>
      <c r="V513" s="6">
        <v>21</v>
      </c>
      <c r="W513" s="6">
        <v>22</v>
      </c>
      <c r="X513" s="6">
        <v>23</v>
      </c>
      <c r="Y513" s="6">
        <v>24</v>
      </c>
      <c r="Z513" s="6">
        <v>25</v>
      </c>
      <c r="AA513" s="6">
        <v>26</v>
      </c>
      <c r="AB513" s="6">
        <v>27</v>
      </c>
      <c r="AC513" s="6">
        <v>28</v>
      </c>
      <c r="AD513" s="6">
        <v>29</v>
      </c>
      <c r="AE513" s="6">
        <v>30</v>
      </c>
      <c r="AF513" s="6">
        <v>31</v>
      </c>
      <c r="AG513" s="6" t="s">
        <v>2</v>
      </c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</row>
    <row r="514" spans="1:45" x14ac:dyDescent="0.25">
      <c r="A514" s="15" t="s">
        <v>3</v>
      </c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</row>
    <row r="515" spans="1:45" x14ac:dyDescent="0.25">
      <c r="A515" s="15" t="s">
        <v>4</v>
      </c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</row>
    <row r="516" spans="1:45" x14ac:dyDescent="0.25">
      <c r="A516" s="15" t="s">
        <v>5</v>
      </c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</row>
    <row r="517" spans="1:45" x14ac:dyDescent="0.25">
      <c r="A517" s="15" t="s">
        <v>6</v>
      </c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</row>
    <row r="518" spans="1:45" x14ac:dyDescent="0.25">
      <c r="A518" s="15" t="s">
        <v>7</v>
      </c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</row>
    <row r="519" spans="1:45" x14ac:dyDescent="0.25">
      <c r="A519" s="15" t="s">
        <v>8</v>
      </c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</row>
    <row r="520" spans="1:45" x14ac:dyDescent="0.25">
      <c r="A520" s="15" t="s">
        <v>9</v>
      </c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</row>
    <row r="521" spans="1:45" x14ac:dyDescent="0.25"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</row>
    <row r="522" spans="1:45" x14ac:dyDescent="0.25"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</row>
    <row r="523" spans="1:45" x14ac:dyDescent="0.25">
      <c r="A523" s="14" t="s">
        <v>14</v>
      </c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</row>
    <row r="524" spans="1:45" x14ac:dyDescent="0.25"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</row>
    <row r="525" spans="1:45" x14ac:dyDescent="0.25"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</row>
    <row r="526" spans="1:45" x14ac:dyDescent="0.25">
      <c r="A526" s="6" t="s">
        <v>1</v>
      </c>
      <c r="B526" s="6">
        <v>1</v>
      </c>
      <c r="C526" s="6">
        <v>2</v>
      </c>
      <c r="D526" s="6">
        <v>3</v>
      </c>
      <c r="E526" s="6">
        <v>4</v>
      </c>
      <c r="F526" s="6">
        <v>5</v>
      </c>
      <c r="G526" s="6">
        <v>6</v>
      </c>
      <c r="H526" s="6">
        <v>7</v>
      </c>
      <c r="I526" s="6">
        <v>8</v>
      </c>
      <c r="J526" s="6">
        <v>9</v>
      </c>
      <c r="K526" s="6">
        <v>10</v>
      </c>
      <c r="L526" s="6">
        <v>11</v>
      </c>
      <c r="M526" s="6">
        <v>12</v>
      </c>
      <c r="N526" s="6">
        <v>13</v>
      </c>
      <c r="O526" s="6">
        <v>14</v>
      </c>
      <c r="P526" s="6">
        <v>15</v>
      </c>
      <c r="Q526" s="6">
        <v>16</v>
      </c>
      <c r="R526" s="6">
        <v>17</v>
      </c>
      <c r="S526" s="6">
        <v>18</v>
      </c>
      <c r="T526" s="6">
        <v>19</v>
      </c>
      <c r="U526" s="6">
        <v>20</v>
      </c>
      <c r="V526" s="6">
        <v>21</v>
      </c>
      <c r="W526" s="6">
        <v>22</v>
      </c>
      <c r="X526" s="6">
        <v>23</v>
      </c>
      <c r="Y526" s="6">
        <v>24</v>
      </c>
      <c r="Z526" s="6">
        <v>25</v>
      </c>
      <c r="AA526" s="6">
        <v>26</v>
      </c>
      <c r="AB526" s="6">
        <v>27</v>
      </c>
      <c r="AC526" s="6">
        <v>28</v>
      </c>
      <c r="AD526" s="6">
        <v>29</v>
      </c>
      <c r="AE526" s="6">
        <v>30</v>
      </c>
      <c r="AF526" s="6">
        <v>31</v>
      </c>
      <c r="AG526" s="6" t="s">
        <v>2</v>
      </c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</row>
    <row r="527" spans="1:45" x14ac:dyDescent="0.25">
      <c r="A527" s="15" t="s">
        <v>3</v>
      </c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</row>
    <row r="528" spans="1:45" x14ac:dyDescent="0.25">
      <c r="A528" s="15" t="s">
        <v>4</v>
      </c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</row>
    <row r="529" spans="1:45" x14ac:dyDescent="0.25">
      <c r="A529" s="15" t="s">
        <v>5</v>
      </c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</row>
    <row r="530" spans="1:45" x14ac:dyDescent="0.25">
      <c r="A530" s="15" t="s">
        <v>6</v>
      </c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</row>
    <row r="531" spans="1:45" x14ac:dyDescent="0.25">
      <c r="A531" s="15" t="s">
        <v>7</v>
      </c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</row>
    <row r="532" spans="1:45" x14ac:dyDescent="0.25">
      <c r="A532" s="15" t="s">
        <v>8</v>
      </c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</row>
    <row r="533" spans="1:45" x14ac:dyDescent="0.25">
      <c r="A533" s="15" t="s">
        <v>9</v>
      </c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</row>
    <row r="534" spans="1:45" x14ac:dyDescent="0.25"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</row>
    <row r="535" spans="1:45" x14ac:dyDescent="0.25"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</row>
    <row r="536" spans="1:45" x14ac:dyDescent="0.25">
      <c r="A536" s="14" t="s">
        <v>15</v>
      </c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</row>
    <row r="537" spans="1:45" x14ac:dyDescent="0.25"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</row>
    <row r="538" spans="1:45" x14ac:dyDescent="0.25"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</row>
    <row r="539" spans="1:45" x14ac:dyDescent="0.25">
      <c r="A539" s="6" t="s">
        <v>1</v>
      </c>
      <c r="B539" s="6">
        <v>1</v>
      </c>
      <c r="C539" s="6">
        <v>2</v>
      </c>
      <c r="D539" s="6">
        <v>3</v>
      </c>
      <c r="E539" s="6">
        <v>4</v>
      </c>
      <c r="F539" s="6">
        <v>5</v>
      </c>
      <c r="G539" s="6">
        <v>6</v>
      </c>
      <c r="H539" s="6">
        <v>7</v>
      </c>
      <c r="I539" s="6">
        <v>8</v>
      </c>
      <c r="J539" s="6">
        <v>9</v>
      </c>
      <c r="K539" s="6">
        <v>10</v>
      </c>
      <c r="L539" s="6">
        <v>11</v>
      </c>
      <c r="M539" s="6">
        <v>12</v>
      </c>
      <c r="N539" s="6">
        <v>13</v>
      </c>
      <c r="O539" s="6">
        <v>14</v>
      </c>
      <c r="P539" s="6">
        <v>15</v>
      </c>
      <c r="Q539" s="6">
        <v>16</v>
      </c>
      <c r="R539" s="6">
        <v>17</v>
      </c>
      <c r="S539" s="6">
        <v>18</v>
      </c>
      <c r="T539" s="6">
        <v>19</v>
      </c>
      <c r="U539" s="6">
        <v>20</v>
      </c>
      <c r="V539" s="6">
        <v>21</v>
      </c>
      <c r="W539" s="6">
        <v>22</v>
      </c>
      <c r="X539" s="6">
        <v>23</v>
      </c>
      <c r="Y539" s="6">
        <v>24</v>
      </c>
      <c r="Z539" s="6">
        <v>25</v>
      </c>
      <c r="AA539" s="6">
        <v>26</v>
      </c>
      <c r="AB539" s="6">
        <v>27</v>
      </c>
      <c r="AC539" s="6">
        <v>28</v>
      </c>
      <c r="AD539" s="6">
        <v>29</v>
      </c>
      <c r="AE539" s="6">
        <v>30</v>
      </c>
      <c r="AF539" s="6">
        <v>31</v>
      </c>
      <c r="AG539" s="6" t="s">
        <v>2</v>
      </c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</row>
    <row r="540" spans="1:45" x14ac:dyDescent="0.25">
      <c r="A540" s="15" t="s">
        <v>3</v>
      </c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</row>
    <row r="541" spans="1:45" x14ac:dyDescent="0.25">
      <c r="A541" s="15" t="s">
        <v>4</v>
      </c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</row>
    <row r="542" spans="1:45" x14ac:dyDescent="0.25">
      <c r="A542" s="15" t="s">
        <v>5</v>
      </c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</row>
    <row r="543" spans="1:45" x14ac:dyDescent="0.25">
      <c r="A543" s="15" t="s">
        <v>6</v>
      </c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</row>
    <row r="544" spans="1:45" x14ac:dyDescent="0.25">
      <c r="A544" s="15" t="s">
        <v>7</v>
      </c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</row>
    <row r="545" spans="1:45" x14ac:dyDescent="0.25">
      <c r="A545" s="15" t="s">
        <v>8</v>
      </c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</row>
    <row r="546" spans="1:45" x14ac:dyDescent="0.25">
      <c r="A546" s="15" t="s">
        <v>9</v>
      </c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</row>
    <row r="547" spans="1:45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</row>
    <row r="548" spans="1:45" ht="15.75" x14ac:dyDescent="0.25">
      <c r="A548" s="3" t="s">
        <v>22</v>
      </c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</row>
    <row r="549" spans="1:45" x14ac:dyDescent="0.25">
      <c r="A549" s="4" t="s">
        <v>0</v>
      </c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</row>
    <row r="550" spans="1:45" x14ac:dyDescent="0.25"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</row>
    <row r="551" spans="1:45" x14ac:dyDescent="0.25"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</row>
    <row r="552" spans="1:45" x14ac:dyDescent="0.25">
      <c r="A552" s="1" t="s">
        <v>1</v>
      </c>
      <c r="B552" s="1">
        <v>1</v>
      </c>
      <c r="C552" s="1">
        <v>2</v>
      </c>
      <c r="D552" s="1">
        <v>3</v>
      </c>
      <c r="E552" s="1">
        <v>4</v>
      </c>
      <c r="F552" s="1">
        <v>5</v>
      </c>
      <c r="G552" s="1">
        <v>6</v>
      </c>
      <c r="H552" s="1">
        <v>7</v>
      </c>
      <c r="I552" s="1">
        <v>8</v>
      </c>
      <c r="J552" s="1">
        <v>9</v>
      </c>
      <c r="K552" s="1">
        <v>10</v>
      </c>
      <c r="L552" s="1">
        <v>11</v>
      </c>
      <c r="M552" s="1">
        <v>12</v>
      </c>
      <c r="N552" s="1">
        <v>13</v>
      </c>
      <c r="O552" s="1">
        <v>14</v>
      </c>
      <c r="P552" s="1">
        <v>15</v>
      </c>
      <c r="Q552" s="1">
        <v>16</v>
      </c>
      <c r="R552" s="1">
        <v>17</v>
      </c>
      <c r="S552" s="1">
        <v>18</v>
      </c>
      <c r="T552" s="1">
        <v>19</v>
      </c>
      <c r="U552" s="1">
        <v>20</v>
      </c>
      <c r="V552" s="1">
        <v>21</v>
      </c>
      <c r="W552" s="1">
        <v>22</v>
      </c>
      <c r="X552" s="1">
        <v>23</v>
      </c>
      <c r="Y552" s="1">
        <v>24</v>
      </c>
      <c r="Z552" s="1">
        <v>25</v>
      </c>
      <c r="AA552" s="1">
        <v>26</v>
      </c>
      <c r="AB552" s="1">
        <v>27</v>
      </c>
      <c r="AC552" s="1">
        <v>28</v>
      </c>
      <c r="AD552" s="1">
        <v>29</v>
      </c>
      <c r="AE552" s="1">
        <v>30</v>
      </c>
      <c r="AF552" s="1">
        <v>31</v>
      </c>
      <c r="AG552" s="1" t="s">
        <v>2</v>
      </c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</row>
    <row r="553" spans="1:45" x14ac:dyDescent="0.25">
      <c r="A553" s="15" t="s">
        <v>3</v>
      </c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</row>
    <row r="554" spans="1:45" x14ac:dyDescent="0.25">
      <c r="A554" s="15" t="s">
        <v>4</v>
      </c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</row>
    <row r="555" spans="1:45" x14ac:dyDescent="0.25">
      <c r="A555" s="15" t="s">
        <v>5</v>
      </c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</row>
    <row r="556" spans="1:45" x14ac:dyDescent="0.25">
      <c r="A556" s="15" t="s">
        <v>6</v>
      </c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</row>
    <row r="557" spans="1:45" x14ac:dyDescent="0.25">
      <c r="A557" s="15" t="s">
        <v>7</v>
      </c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</row>
    <row r="558" spans="1:45" x14ac:dyDescent="0.25">
      <c r="A558" s="15" t="s">
        <v>8</v>
      </c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</row>
    <row r="559" spans="1:45" x14ac:dyDescent="0.25">
      <c r="A559" s="15" t="s">
        <v>9</v>
      </c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</row>
    <row r="560" spans="1:45" x14ac:dyDescent="0.25"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</row>
    <row r="561" spans="1:45" x14ac:dyDescent="0.25"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</row>
    <row r="562" spans="1:45" x14ac:dyDescent="0.25">
      <c r="A562" s="14" t="s">
        <v>10</v>
      </c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</row>
    <row r="563" spans="1:45" x14ac:dyDescent="0.25"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</row>
    <row r="564" spans="1:45" x14ac:dyDescent="0.25"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</row>
    <row r="565" spans="1:45" x14ac:dyDescent="0.25">
      <c r="A565" s="6" t="s">
        <v>1</v>
      </c>
      <c r="B565" s="6">
        <v>1</v>
      </c>
      <c r="C565" s="6">
        <v>2</v>
      </c>
      <c r="D565" s="6">
        <v>3</v>
      </c>
      <c r="E565" s="6">
        <v>4</v>
      </c>
      <c r="F565" s="6">
        <v>5</v>
      </c>
      <c r="G565" s="6">
        <v>6</v>
      </c>
      <c r="H565" s="6">
        <v>7</v>
      </c>
      <c r="I565" s="6">
        <v>8</v>
      </c>
      <c r="J565" s="6">
        <v>9</v>
      </c>
      <c r="K565" s="6">
        <v>10</v>
      </c>
      <c r="L565" s="6">
        <v>11</v>
      </c>
      <c r="M565" s="6">
        <v>12</v>
      </c>
      <c r="N565" s="6">
        <v>13</v>
      </c>
      <c r="O565" s="6">
        <v>14</v>
      </c>
      <c r="P565" s="6">
        <v>15</v>
      </c>
      <c r="Q565" s="6">
        <v>16</v>
      </c>
      <c r="R565" s="6">
        <v>17</v>
      </c>
      <c r="S565" s="6">
        <v>18</v>
      </c>
      <c r="T565" s="6">
        <v>19</v>
      </c>
      <c r="U565" s="6">
        <v>20</v>
      </c>
      <c r="V565" s="6">
        <v>21</v>
      </c>
      <c r="W565" s="6">
        <v>22</v>
      </c>
      <c r="X565" s="6">
        <v>23</v>
      </c>
      <c r="Y565" s="6">
        <v>24</v>
      </c>
      <c r="Z565" s="6">
        <v>25</v>
      </c>
      <c r="AA565" s="6">
        <v>26</v>
      </c>
      <c r="AB565" s="6">
        <v>27</v>
      </c>
      <c r="AC565" s="6">
        <v>28</v>
      </c>
      <c r="AD565" s="6">
        <v>29</v>
      </c>
      <c r="AE565" s="6">
        <v>30</v>
      </c>
      <c r="AF565" s="6">
        <v>31</v>
      </c>
      <c r="AG565" s="6" t="s">
        <v>2</v>
      </c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</row>
    <row r="566" spans="1:45" x14ac:dyDescent="0.25">
      <c r="A566" s="15" t="s">
        <v>3</v>
      </c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</row>
    <row r="567" spans="1:45" x14ac:dyDescent="0.25">
      <c r="A567" s="15" t="s">
        <v>4</v>
      </c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</row>
    <row r="568" spans="1:45" x14ac:dyDescent="0.25">
      <c r="A568" s="15" t="s">
        <v>5</v>
      </c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</row>
    <row r="569" spans="1:45" x14ac:dyDescent="0.25">
      <c r="A569" s="15" t="s">
        <v>6</v>
      </c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</row>
    <row r="570" spans="1:45" x14ac:dyDescent="0.25">
      <c r="A570" s="15" t="s">
        <v>7</v>
      </c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</row>
    <row r="571" spans="1:45" x14ac:dyDescent="0.25">
      <c r="A571" s="15" t="s">
        <v>8</v>
      </c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</row>
    <row r="572" spans="1:45" x14ac:dyDescent="0.25">
      <c r="A572" s="15" t="s">
        <v>9</v>
      </c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</row>
    <row r="573" spans="1:45" x14ac:dyDescent="0.25"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</row>
    <row r="574" spans="1:45" x14ac:dyDescent="0.25"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</row>
    <row r="575" spans="1:45" x14ac:dyDescent="0.25">
      <c r="A575" s="14" t="s">
        <v>11</v>
      </c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</row>
    <row r="576" spans="1:45" x14ac:dyDescent="0.25"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</row>
    <row r="577" spans="1:45" x14ac:dyDescent="0.25"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</row>
    <row r="578" spans="1:45" x14ac:dyDescent="0.25">
      <c r="A578" s="6" t="s">
        <v>1</v>
      </c>
      <c r="B578" s="6">
        <v>1</v>
      </c>
      <c r="C578" s="6">
        <v>2</v>
      </c>
      <c r="D578" s="6">
        <v>3</v>
      </c>
      <c r="E578" s="6">
        <v>4</v>
      </c>
      <c r="F578" s="6">
        <v>5</v>
      </c>
      <c r="G578" s="6">
        <v>6</v>
      </c>
      <c r="H578" s="6">
        <v>7</v>
      </c>
      <c r="I578" s="6">
        <v>8</v>
      </c>
      <c r="J578" s="6">
        <v>9</v>
      </c>
      <c r="K578" s="6">
        <v>10</v>
      </c>
      <c r="L578" s="6">
        <v>11</v>
      </c>
      <c r="M578" s="6">
        <v>12</v>
      </c>
      <c r="N578" s="6">
        <v>13</v>
      </c>
      <c r="O578" s="6">
        <v>14</v>
      </c>
      <c r="P578" s="6">
        <v>15</v>
      </c>
      <c r="Q578" s="6">
        <v>16</v>
      </c>
      <c r="R578" s="6">
        <v>17</v>
      </c>
      <c r="S578" s="6">
        <v>18</v>
      </c>
      <c r="T578" s="6">
        <v>19</v>
      </c>
      <c r="U578" s="6">
        <v>20</v>
      </c>
      <c r="V578" s="6">
        <v>21</v>
      </c>
      <c r="W578" s="6">
        <v>22</v>
      </c>
      <c r="X578" s="6">
        <v>23</v>
      </c>
      <c r="Y578" s="6">
        <v>24</v>
      </c>
      <c r="Z578" s="6">
        <v>25</v>
      </c>
      <c r="AA578" s="6">
        <v>26</v>
      </c>
      <c r="AB578" s="6">
        <v>27</v>
      </c>
      <c r="AC578" s="6">
        <v>28</v>
      </c>
      <c r="AD578" s="6">
        <v>29</v>
      </c>
      <c r="AE578" s="6">
        <v>30</v>
      </c>
      <c r="AF578" s="6">
        <v>31</v>
      </c>
      <c r="AG578" s="6" t="s">
        <v>2</v>
      </c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</row>
    <row r="579" spans="1:45" x14ac:dyDescent="0.25">
      <c r="A579" s="15" t="s">
        <v>3</v>
      </c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</row>
    <row r="580" spans="1:45" x14ac:dyDescent="0.25">
      <c r="A580" s="15" t="s">
        <v>4</v>
      </c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</row>
    <row r="581" spans="1:45" x14ac:dyDescent="0.25">
      <c r="A581" s="15" t="s">
        <v>5</v>
      </c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</row>
    <row r="582" spans="1:45" x14ac:dyDescent="0.25">
      <c r="A582" s="15" t="s">
        <v>6</v>
      </c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</row>
    <row r="583" spans="1:45" x14ac:dyDescent="0.25">
      <c r="A583" s="15" t="s">
        <v>7</v>
      </c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</row>
    <row r="584" spans="1:45" x14ac:dyDescent="0.25">
      <c r="A584" s="15" t="s">
        <v>8</v>
      </c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</row>
    <row r="585" spans="1:45" x14ac:dyDescent="0.25">
      <c r="A585" s="15" t="s">
        <v>9</v>
      </c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</row>
    <row r="586" spans="1:45" x14ac:dyDescent="0.25"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</row>
    <row r="587" spans="1:45" x14ac:dyDescent="0.25"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</row>
    <row r="588" spans="1:45" x14ac:dyDescent="0.25">
      <c r="A588" s="14" t="s">
        <v>12</v>
      </c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</row>
    <row r="589" spans="1:45" x14ac:dyDescent="0.25"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</row>
    <row r="590" spans="1:45" x14ac:dyDescent="0.25"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</row>
    <row r="591" spans="1:45" x14ac:dyDescent="0.25">
      <c r="A591" s="6" t="s">
        <v>1</v>
      </c>
      <c r="B591" s="6">
        <v>1</v>
      </c>
      <c r="C591" s="6">
        <v>2</v>
      </c>
      <c r="D591" s="6">
        <v>3</v>
      </c>
      <c r="E591" s="6">
        <v>4</v>
      </c>
      <c r="F591" s="6">
        <v>5</v>
      </c>
      <c r="G591" s="6">
        <v>6</v>
      </c>
      <c r="H591" s="6">
        <v>7</v>
      </c>
      <c r="I591" s="6">
        <v>8</v>
      </c>
      <c r="J591" s="6">
        <v>9</v>
      </c>
      <c r="K591" s="6">
        <v>10</v>
      </c>
      <c r="L591" s="6">
        <v>11</v>
      </c>
      <c r="M591" s="6">
        <v>12</v>
      </c>
      <c r="N591" s="6">
        <v>13</v>
      </c>
      <c r="O591" s="6">
        <v>14</v>
      </c>
      <c r="P591" s="6">
        <v>15</v>
      </c>
      <c r="Q591" s="6">
        <v>16</v>
      </c>
      <c r="R591" s="6">
        <v>17</v>
      </c>
      <c r="S591" s="6">
        <v>18</v>
      </c>
      <c r="T591" s="6">
        <v>19</v>
      </c>
      <c r="U591" s="6">
        <v>20</v>
      </c>
      <c r="V591" s="6">
        <v>21</v>
      </c>
      <c r="W591" s="6">
        <v>22</v>
      </c>
      <c r="X591" s="6">
        <v>23</v>
      </c>
      <c r="Y591" s="6">
        <v>24</v>
      </c>
      <c r="Z591" s="6">
        <v>25</v>
      </c>
      <c r="AA591" s="6">
        <v>26</v>
      </c>
      <c r="AB591" s="6">
        <v>27</v>
      </c>
      <c r="AC591" s="6">
        <v>28</v>
      </c>
      <c r="AD591" s="6">
        <v>29</v>
      </c>
      <c r="AE591" s="6">
        <v>30</v>
      </c>
      <c r="AF591" s="6">
        <v>31</v>
      </c>
      <c r="AG591" s="6" t="s">
        <v>2</v>
      </c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</row>
    <row r="592" spans="1:45" x14ac:dyDescent="0.25">
      <c r="A592" s="15" t="s">
        <v>3</v>
      </c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</row>
    <row r="593" spans="1:45" x14ac:dyDescent="0.25">
      <c r="A593" s="15" t="s">
        <v>4</v>
      </c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</row>
    <row r="594" spans="1:45" x14ac:dyDescent="0.25">
      <c r="A594" s="15" t="s">
        <v>5</v>
      </c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</row>
    <row r="595" spans="1:45" x14ac:dyDescent="0.25">
      <c r="A595" s="15" t="s">
        <v>6</v>
      </c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</row>
    <row r="596" spans="1:45" x14ac:dyDescent="0.25">
      <c r="A596" s="15" t="s">
        <v>7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</row>
    <row r="597" spans="1:45" x14ac:dyDescent="0.25">
      <c r="A597" s="15" t="s">
        <v>8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</row>
    <row r="598" spans="1:45" x14ac:dyDescent="0.25">
      <c r="A598" s="15" t="s">
        <v>9</v>
      </c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</row>
    <row r="599" spans="1:45" x14ac:dyDescent="0.25"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</row>
    <row r="600" spans="1:45" x14ac:dyDescent="0.25"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</row>
    <row r="601" spans="1:45" x14ac:dyDescent="0.25">
      <c r="A601" s="14" t="s">
        <v>13</v>
      </c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</row>
    <row r="602" spans="1:45" x14ac:dyDescent="0.25"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</row>
    <row r="603" spans="1:45" x14ac:dyDescent="0.25"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</row>
    <row r="604" spans="1:45" x14ac:dyDescent="0.25">
      <c r="A604" s="6" t="s">
        <v>1</v>
      </c>
      <c r="B604" s="6">
        <v>1</v>
      </c>
      <c r="C604" s="6">
        <v>2</v>
      </c>
      <c r="D604" s="6">
        <v>3</v>
      </c>
      <c r="E604" s="6">
        <v>4</v>
      </c>
      <c r="F604" s="6">
        <v>5</v>
      </c>
      <c r="G604" s="6">
        <v>6</v>
      </c>
      <c r="H604" s="6">
        <v>7</v>
      </c>
      <c r="I604" s="6">
        <v>8</v>
      </c>
      <c r="J604" s="6">
        <v>9</v>
      </c>
      <c r="K604" s="6">
        <v>10</v>
      </c>
      <c r="L604" s="6">
        <v>11</v>
      </c>
      <c r="M604" s="6">
        <v>12</v>
      </c>
      <c r="N604" s="6">
        <v>13</v>
      </c>
      <c r="O604" s="6">
        <v>14</v>
      </c>
      <c r="P604" s="6">
        <v>15</v>
      </c>
      <c r="Q604" s="6">
        <v>16</v>
      </c>
      <c r="R604" s="6">
        <v>17</v>
      </c>
      <c r="S604" s="6">
        <v>18</v>
      </c>
      <c r="T604" s="6">
        <v>19</v>
      </c>
      <c r="U604" s="6">
        <v>20</v>
      </c>
      <c r="V604" s="6">
        <v>21</v>
      </c>
      <c r="W604" s="6">
        <v>22</v>
      </c>
      <c r="X604" s="6">
        <v>23</v>
      </c>
      <c r="Y604" s="6">
        <v>24</v>
      </c>
      <c r="Z604" s="6">
        <v>25</v>
      </c>
      <c r="AA604" s="6">
        <v>26</v>
      </c>
      <c r="AB604" s="6">
        <v>27</v>
      </c>
      <c r="AC604" s="6">
        <v>28</v>
      </c>
      <c r="AD604" s="6">
        <v>29</v>
      </c>
      <c r="AE604" s="6">
        <v>30</v>
      </c>
      <c r="AF604" s="6">
        <v>31</v>
      </c>
      <c r="AG604" s="6" t="s">
        <v>2</v>
      </c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</row>
    <row r="605" spans="1:45" x14ac:dyDescent="0.25">
      <c r="A605" s="15" t="s">
        <v>3</v>
      </c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</row>
    <row r="606" spans="1:45" x14ac:dyDescent="0.25">
      <c r="A606" s="15" t="s">
        <v>4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</row>
    <row r="607" spans="1:45" x14ac:dyDescent="0.25">
      <c r="A607" s="15" t="s">
        <v>5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</row>
    <row r="608" spans="1:45" x14ac:dyDescent="0.25">
      <c r="A608" s="15" t="s">
        <v>6</v>
      </c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</row>
    <row r="609" spans="1:45" x14ac:dyDescent="0.25">
      <c r="A609" s="15" t="s">
        <v>7</v>
      </c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</row>
    <row r="610" spans="1:45" x14ac:dyDescent="0.25">
      <c r="A610" s="15" t="s">
        <v>8</v>
      </c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</row>
    <row r="611" spans="1:45" x14ac:dyDescent="0.25">
      <c r="A611" s="15" t="s">
        <v>9</v>
      </c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</row>
    <row r="612" spans="1:45" x14ac:dyDescent="0.25"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</row>
    <row r="613" spans="1:45" x14ac:dyDescent="0.25"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</row>
    <row r="614" spans="1:45" x14ac:dyDescent="0.25">
      <c r="A614" s="14" t="s">
        <v>14</v>
      </c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</row>
    <row r="615" spans="1:45" x14ac:dyDescent="0.25"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</row>
    <row r="616" spans="1:45" x14ac:dyDescent="0.25"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</row>
    <row r="617" spans="1:45" x14ac:dyDescent="0.25">
      <c r="A617" s="6" t="s">
        <v>1</v>
      </c>
      <c r="B617" s="6">
        <v>1</v>
      </c>
      <c r="C617" s="6">
        <v>2</v>
      </c>
      <c r="D617" s="6">
        <v>3</v>
      </c>
      <c r="E617" s="6">
        <v>4</v>
      </c>
      <c r="F617" s="6">
        <v>5</v>
      </c>
      <c r="G617" s="6">
        <v>6</v>
      </c>
      <c r="H617" s="6">
        <v>7</v>
      </c>
      <c r="I617" s="6">
        <v>8</v>
      </c>
      <c r="J617" s="6">
        <v>9</v>
      </c>
      <c r="K617" s="6">
        <v>10</v>
      </c>
      <c r="L617" s="6">
        <v>11</v>
      </c>
      <c r="M617" s="6">
        <v>12</v>
      </c>
      <c r="N617" s="6">
        <v>13</v>
      </c>
      <c r="O617" s="6">
        <v>14</v>
      </c>
      <c r="P617" s="6">
        <v>15</v>
      </c>
      <c r="Q617" s="6">
        <v>16</v>
      </c>
      <c r="R617" s="6">
        <v>17</v>
      </c>
      <c r="S617" s="6">
        <v>18</v>
      </c>
      <c r="T617" s="6">
        <v>19</v>
      </c>
      <c r="U617" s="6">
        <v>20</v>
      </c>
      <c r="V617" s="6">
        <v>21</v>
      </c>
      <c r="W617" s="6">
        <v>22</v>
      </c>
      <c r="X617" s="6">
        <v>23</v>
      </c>
      <c r="Y617" s="6">
        <v>24</v>
      </c>
      <c r="Z617" s="6">
        <v>25</v>
      </c>
      <c r="AA617" s="6">
        <v>26</v>
      </c>
      <c r="AB617" s="6">
        <v>27</v>
      </c>
      <c r="AC617" s="6">
        <v>28</v>
      </c>
      <c r="AD617" s="6">
        <v>29</v>
      </c>
      <c r="AE617" s="6">
        <v>30</v>
      </c>
      <c r="AF617" s="6">
        <v>31</v>
      </c>
      <c r="AG617" s="6" t="s">
        <v>2</v>
      </c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</row>
    <row r="618" spans="1:45" x14ac:dyDescent="0.25">
      <c r="A618" s="15" t="s">
        <v>3</v>
      </c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</row>
    <row r="619" spans="1:45" x14ac:dyDescent="0.25">
      <c r="A619" s="15" t="s">
        <v>4</v>
      </c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</row>
    <row r="620" spans="1:45" x14ac:dyDescent="0.25">
      <c r="A620" s="15" t="s">
        <v>5</v>
      </c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</row>
    <row r="621" spans="1:45" x14ac:dyDescent="0.25">
      <c r="A621" s="15" t="s">
        <v>6</v>
      </c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</row>
    <row r="622" spans="1:45" x14ac:dyDescent="0.25">
      <c r="A622" s="15" t="s">
        <v>7</v>
      </c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</row>
    <row r="623" spans="1:45" x14ac:dyDescent="0.25">
      <c r="A623" s="15" t="s">
        <v>8</v>
      </c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</row>
    <row r="624" spans="1:45" x14ac:dyDescent="0.25">
      <c r="A624" s="15" t="s">
        <v>9</v>
      </c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</row>
    <row r="625" spans="1:45" x14ac:dyDescent="0.25"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</row>
    <row r="626" spans="1:45" x14ac:dyDescent="0.25"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</row>
    <row r="627" spans="1:45" x14ac:dyDescent="0.25">
      <c r="A627" s="14" t="s">
        <v>15</v>
      </c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</row>
    <row r="628" spans="1:45" x14ac:dyDescent="0.25"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</row>
    <row r="629" spans="1:45" x14ac:dyDescent="0.25"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</row>
    <row r="630" spans="1:45" x14ac:dyDescent="0.25">
      <c r="A630" s="6" t="s">
        <v>1</v>
      </c>
      <c r="B630" s="6">
        <v>1</v>
      </c>
      <c r="C630" s="6">
        <v>2</v>
      </c>
      <c r="D630" s="6">
        <v>3</v>
      </c>
      <c r="E630" s="6">
        <v>4</v>
      </c>
      <c r="F630" s="6">
        <v>5</v>
      </c>
      <c r="G630" s="6">
        <v>6</v>
      </c>
      <c r="H630" s="6">
        <v>7</v>
      </c>
      <c r="I630" s="6">
        <v>8</v>
      </c>
      <c r="J630" s="6">
        <v>9</v>
      </c>
      <c r="K630" s="6">
        <v>10</v>
      </c>
      <c r="L630" s="6">
        <v>11</v>
      </c>
      <c r="M630" s="6">
        <v>12</v>
      </c>
      <c r="N630" s="6">
        <v>13</v>
      </c>
      <c r="O630" s="6">
        <v>14</v>
      </c>
      <c r="P630" s="6">
        <v>15</v>
      </c>
      <c r="Q630" s="6">
        <v>16</v>
      </c>
      <c r="R630" s="6">
        <v>17</v>
      </c>
      <c r="S630" s="6">
        <v>18</v>
      </c>
      <c r="T630" s="6">
        <v>19</v>
      </c>
      <c r="U630" s="6">
        <v>20</v>
      </c>
      <c r="V630" s="6">
        <v>21</v>
      </c>
      <c r="W630" s="6">
        <v>22</v>
      </c>
      <c r="X630" s="6">
        <v>23</v>
      </c>
      <c r="Y630" s="6">
        <v>24</v>
      </c>
      <c r="Z630" s="6">
        <v>25</v>
      </c>
      <c r="AA630" s="6">
        <v>26</v>
      </c>
      <c r="AB630" s="6">
        <v>27</v>
      </c>
      <c r="AC630" s="6">
        <v>28</v>
      </c>
      <c r="AD630" s="6">
        <v>29</v>
      </c>
      <c r="AE630" s="6">
        <v>30</v>
      </c>
      <c r="AF630" s="6">
        <v>31</v>
      </c>
      <c r="AG630" s="6" t="s">
        <v>2</v>
      </c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</row>
    <row r="631" spans="1:45" x14ac:dyDescent="0.25">
      <c r="A631" s="15" t="s">
        <v>3</v>
      </c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</row>
    <row r="632" spans="1:45" x14ac:dyDescent="0.25">
      <c r="A632" s="15" t="s">
        <v>4</v>
      </c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</row>
    <row r="633" spans="1:45" x14ac:dyDescent="0.25">
      <c r="A633" s="15" t="s">
        <v>5</v>
      </c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</row>
    <row r="634" spans="1:45" x14ac:dyDescent="0.25">
      <c r="A634" s="15" t="s">
        <v>6</v>
      </c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</row>
    <row r="635" spans="1:45" x14ac:dyDescent="0.25">
      <c r="A635" s="15" t="s">
        <v>7</v>
      </c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</row>
    <row r="636" spans="1:45" x14ac:dyDescent="0.25">
      <c r="A636" s="15" t="s">
        <v>8</v>
      </c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</row>
    <row r="637" spans="1:45" x14ac:dyDescent="0.25">
      <c r="A637" s="15" t="s">
        <v>9</v>
      </c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</row>
    <row r="638" spans="1:45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</row>
    <row r="639" spans="1:45" ht="15.75" x14ac:dyDescent="0.25">
      <c r="A639" s="3" t="s">
        <v>23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</row>
    <row r="640" spans="1:45" x14ac:dyDescent="0.25">
      <c r="A640" s="14" t="s">
        <v>0</v>
      </c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</row>
    <row r="641" spans="1:45" x14ac:dyDescent="0.25"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</row>
    <row r="642" spans="1:45" x14ac:dyDescent="0.25"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</row>
    <row r="643" spans="1:45" x14ac:dyDescent="0.25">
      <c r="A643" s="6" t="s">
        <v>1</v>
      </c>
      <c r="B643" s="6">
        <v>1</v>
      </c>
      <c r="C643" s="6">
        <v>2</v>
      </c>
      <c r="D643" s="6">
        <v>3</v>
      </c>
      <c r="E643" s="6">
        <v>4</v>
      </c>
      <c r="F643" s="6">
        <v>5</v>
      </c>
      <c r="G643" s="6">
        <v>6</v>
      </c>
      <c r="H643" s="6">
        <v>7</v>
      </c>
      <c r="I643" s="6">
        <v>8</v>
      </c>
      <c r="J643" s="6">
        <v>9</v>
      </c>
      <c r="K643" s="6">
        <v>10</v>
      </c>
      <c r="L643" s="6">
        <v>11</v>
      </c>
      <c r="M643" s="6">
        <v>12</v>
      </c>
      <c r="N643" s="6">
        <v>13</v>
      </c>
      <c r="O643" s="6">
        <v>14</v>
      </c>
      <c r="P643" s="6">
        <v>15</v>
      </c>
      <c r="Q643" s="6">
        <v>16</v>
      </c>
      <c r="R643" s="6">
        <v>17</v>
      </c>
      <c r="S643" s="6">
        <v>18</v>
      </c>
      <c r="T643" s="6">
        <v>19</v>
      </c>
      <c r="U643" s="6">
        <v>20</v>
      </c>
      <c r="V643" s="6">
        <v>21</v>
      </c>
      <c r="W643" s="6">
        <v>22</v>
      </c>
      <c r="X643" s="6">
        <v>23</v>
      </c>
      <c r="Y643" s="6">
        <v>24</v>
      </c>
      <c r="Z643" s="6">
        <v>25</v>
      </c>
      <c r="AA643" s="6">
        <v>26</v>
      </c>
      <c r="AB643" s="6">
        <v>27</v>
      </c>
      <c r="AC643" s="6">
        <v>28</v>
      </c>
      <c r="AD643" s="6">
        <v>29</v>
      </c>
      <c r="AE643" s="6">
        <v>30</v>
      </c>
      <c r="AF643" s="6">
        <v>31</v>
      </c>
      <c r="AG643" s="6" t="s">
        <v>2</v>
      </c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</row>
    <row r="644" spans="1:45" x14ac:dyDescent="0.25">
      <c r="A644" s="15" t="s">
        <v>3</v>
      </c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</row>
    <row r="645" spans="1:45" x14ac:dyDescent="0.25">
      <c r="A645" s="15" t="s">
        <v>4</v>
      </c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</row>
    <row r="646" spans="1:45" x14ac:dyDescent="0.25">
      <c r="A646" s="15" t="s">
        <v>5</v>
      </c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</row>
    <row r="647" spans="1:45" x14ac:dyDescent="0.25">
      <c r="A647" s="15" t="s">
        <v>6</v>
      </c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</row>
    <row r="648" spans="1:45" x14ac:dyDescent="0.25">
      <c r="A648" s="15" t="s">
        <v>7</v>
      </c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</row>
    <row r="649" spans="1:45" x14ac:dyDescent="0.25">
      <c r="A649" s="15" t="s">
        <v>8</v>
      </c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</row>
    <row r="650" spans="1:45" x14ac:dyDescent="0.25">
      <c r="A650" s="15" t="s">
        <v>9</v>
      </c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</row>
    <row r="651" spans="1:45" x14ac:dyDescent="0.25"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</row>
    <row r="652" spans="1:45" x14ac:dyDescent="0.25"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</row>
    <row r="653" spans="1:45" x14ac:dyDescent="0.25">
      <c r="A653" s="14" t="s">
        <v>10</v>
      </c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</row>
    <row r="654" spans="1:45" x14ac:dyDescent="0.25"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</row>
    <row r="655" spans="1:45" x14ac:dyDescent="0.25"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</row>
    <row r="656" spans="1:45" x14ac:dyDescent="0.25">
      <c r="A656" s="6" t="s">
        <v>1</v>
      </c>
      <c r="B656" s="6">
        <v>1</v>
      </c>
      <c r="C656" s="6">
        <v>2</v>
      </c>
      <c r="D656" s="6">
        <v>3</v>
      </c>
      <c r="E656" s="6">
        <v>4</v>
      </c>
      <c r="F656" s="6">
        <v>5</v>
      </c>
      <c r="G656" s="6">
        <v>6</v>
      </c>
      <c r="H656" s="6">
        <v>7</v>
      </c>
      <c r="I656" s="6">
        <v>8</v>
      </c>
      <c r="J656" s="6">
        <v>9</v>
      </c>
      <c r="K656" s="6">
        <v>10</v>
      </c>
      <c r="L656" s="6">
        <v>11</v>
      </c>
      <c r="M656" s="6">
        <v>12</v>
      </c>
      <c r="N656" s="6">
        <v>13</v>
      </c>
      <c r="O656" s="6">
        <v>14</v>
      </c>
      <c r="P656" s="6">
        <v>15</v>
      </c>
      <c r="Q656" s="6">
        <v>16</v>
      </c>
      <c r="R656" s="6">
        <v>17</v>
      </c>
      <c r="S656" s="6">
        <v>18</v>
      </c>
      <c r="T656" s="6">
        <v>19</v>
      </c>
      <c r="U656" s="6">
        <v>20</v>
      </c>
      <c r="V656" s="6">
        <v>21</v>
      </c>
      <c r="W656" s="6">
        <v>22</v>
      </c>
      <c r="X656" s="6">
        <v>23</v>
      </c>
      <c r="Y656" s="6">
        <v>24</v>
      </c>
      <c r="Z656" s="6">
        <v>25</v>
      </c>
      <c r="AA656" s="6">
        <v>26</v>
      </c>
      <c r="AB656" s="6">
        <v>27</v>
      </c>
      <c r="AC656" s="6">
        <v>28</v>
      </c>
      <c r="AD656" s="6">
        <v>29</v>
      </c>
      <c r="AE656" s="6">
        <v>30</v>
      </c>
      <c r="AF656" s="6">
        <v>31</v>
      </c>
      <c r="AG656" s="6" t="s">
        <v>2</v>
      </c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</row>
    <row r="657" spans="1:45" x14ac:dyDescent="0.25">
      <c r="A657" s="15" t="s">
        <v>3</v>
      </c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</row>
    <row r="658" spans="1:45" x14ac:dyDescent="0.25">
      <c r="A658" s="15" t="s">
        <v>4</v>
      </c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</row>
    <row r="659" spans="1:45" x14ac:dyDescent="0.25">
      <c r="A659" s="15" t="s">
        <v>5</v>
      </c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</row>
    <row r="660" spans="1:45" x14ac:dyDescent="0.25">
      <c r="A660" s="15" t="s">
        <v>6</v>
      </c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</row>
    <row r="661" spans="1:45" x14ac:dyDescent="0.25">
      <c r="A661" s="15" t="s">
        <v>7</v>
      </c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</row>
    <row r="662" spans="1:45" x14ac:dyDescent="0.25">
      <c r="A662" s="15" t="s">
        <v>8</v>
      </c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</row>
    <row r="663" spans="1:45" x14ac:dyDescent="0.25">
      <c r="A663" s="15" t="s">
        <v>9</v>
      </c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</row>
    <row r="664" spans="1:45" x14ac:dyDescent="0.25"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</row>
    <row r="665" spans="1:45" x14ac:dyDescent="0.25"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</row>
    <row r="666" spans="1:45" x14ac:dyDescent="0.25">
      <c r="A666" s="14" t="s">
        <v>11</v>
      </c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</row>
    <row r="667" spans="1:45" x14ac:dyDescent="0.25"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</row>
    <row r="668" spans="1:45" x14ac:dyDescent="0.25"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</row>
    <row r="669" spans="1:45" x14ac:dyDescent="0.25">
      <c r="A669" s="6" t="s">
        <v>1</v>
      </c>
      <c r="B669" s="6">
        <v>1</v>
      </c>
      <c r="C669" s="6">
        <v>2</v>
      </c>
      <c r="D669" s="6">
        <v>3</v>
      </c>
      <c r="E669" s="6">
        <v>4</v>
      </c>
      <c r="F669" s="6">
        <v>5</v>
      </c>
      <c r="G669" s="6">
        <v>6</v>
      </c>
      <c r="H669" s="6">
        <v>7</v>
      </c>
      <c r="I669" s="6">
        <v>8</v>
      </c>
      <c r="J669" s="6">
        <v>9</v>
      </c>
      <c r="K669" s="6">
        <v>10</v>
      </c>
      <c r="L669" s="6">
        <v>11</v>
      </c>
      <c r="M669" s="6">
        <v>12</v>
      </c>
      <c r="N669" s="6">
        <v>13</v>
      </c>
      <c r="O669" s="6">
        <v>14</v>
      </c>
      <c r="P669" s="6">
        <v>15</v>
      </c>
      <c r="Q669" s="6">
        <v>16</v>
      </c>
      <c r="R669" s="6">
        <v>17</v>
      </c>
      <c r="S669" s="6">
        <v>18</v>
      </c>
      <c r="T669" s="6">
        <v>19</v>
      </c>
      <c r="U669" s="6">
        <v>20</v>
      </c>
      <c r="V669" s="6">
        <v>21</v>
      </c>
      <c r="W669" s="6">
        <v>22</v>
      </c>
      <c r="X669" s="6">
        <v>23</v>
      </c>
      <c r="Y669" s="6">
        <v>24</v>
      </c>
      <c r="Z669" s="6">
        <v>25</v>
      </c>
      <c r="AA669" s="6">
        <v>26</v>
      </c>
      <c r="AB669" s="6">
        <v>27</v>
      </c>
      <c r="AC669" s="6">
        <v>28</v>
      </c>
      <c r="AD669" s="6">
        <v>29</v>
      </c>
      <c r="AE669" s="6">
        <v>30</v>
      </c>
      <c r="AF669" s="6">
        <v>31</v>
      </c>
      <c r="AG669" s="6" t="s">
        <v>2</v>
      </c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</row>
    <row r="670" spans="1:45" x14ac:dyDescent="0.25">
      <c r="A670" s="15" t="s">
        <v>3</v>
      </c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</row>
    <row r="671" spans="1:45" x14ac:dyDescent="0.25">
      <c r="A671" s="15" t="s">
        <v>4</v>
      </c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</row>
    <row r="672" spans="1:45" x14ac:dyDescent="0.25">
      <c r="A672" s="15" t="s">
        <v>5</v>
      </c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</row>
    <row r="673" spans="1:45" x14ac:dyDescent="0.25">
      <c r="A673" s="15" t="s">
        <v>6</v>
      </c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</row>
    <row r="674" spans="1:45" x14ac:dyDescent="0.25">
      <c r="A674" s="15" t="s">
        <v>7</v>
      </c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</row>
    <row r="675" spans="1:45" x14ac:dyDescent="0.25">
      <c r="A675" s="15" t="s">
        <v>8</v>
      </c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</row>
    <row r="676" spans="1:45" x14ac:dyDescent="0.25">
      <c r="A676" s="15" t="s">
        <v>9</v>
      </c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</row>
    <row r="677" spans="1:45" x14ac:dyDescent="0.25"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</row>
    <row r="678" spans="1:45" x14ac:dyDescent="0.25"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</row>
    <row r="679" spans="1:45" x14ac:dyDescent="0.25">
      <c r="A679" s="14" t="s">
        <v>12</v>
      </c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</row>
    <row r="680" spans="1:45" x14ac:dyDescent="0.25"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</row>
    <row r="681" spans="1:45" x14ac:dyDescent="0.25"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</row>
    <row r="682" spans="1:45" x14ac:dyDescent="0.25">
      <c r="A682" s="6" t="s">
        <v>1</v>
      </c>
      <c r="B682" s="6">
        <v>1</v>
      </c>
      <c r="C682" s="6">
        <v>2</v>
      </c>
      <c r="D682" s="6">
        <v>3</v>
      </c>
      <c r="E682" s="6">
        <v>4</v>
      </c>
      <c r="F682" s="6">
        <v>5</v>
      </c>
      <c r="G682" s="6">
        <v>6</v>
      </c>
      <c r="H682" s="6">
        <v>7</v>
      </c>
      <c r="I682" s="6">
        <v>8</v>
      </c>
      <c r="J682" s="6">
        <v>9</v>
      </c>
      <c r="K682" s="6">
        <v>10</v>
      </c>
      <c r="L682" s="6">
        <v>11</v>
      </c>
      <c r="M682" s="6">
        <v>12</v>
      </c>
      <c r="N682" s="6">
        <v>13</v>
      </c>
      <c r="O682" s="6">
        <v>14</v>
      </c>
      <c r="P682" s="6">
        <v>15</v>
      </c>
      <c r="Q682" s="6">
        <v>16</v>
      </c>
      <c r="R682" s="6">
        <v>17</v>
      </c>
      <c r="S682" s="6">
        <v>18</v>
      </c>
      <c r="T682" s="6">
        <v>19</v>
      </c>
      <c r="U682" s="6">
        <v>20</v>
      </c>
      <c r="V682" s="6">
        <v>21</v>
      </c>
      <c r="W682" s="6">
        <v>22</v>
      </c>
      <c r="X682" s="6">
        <v>23</v>
      </c>
      <c r="Y682" s="6">
        <v>24</v>
      </c>
      <c r="Z682" s="6">
        <v>25</v>
      </c>
      <c r="AA682" s="6">
        <v>26</v>
      </c>
      <c r="AB682" s="6">
        <v>27</v>
      </c>
      <c r="AC682" s="6">
        <v>28</v>
      </c>
      <c r="AD682" s="6">
        <v>29</v>
      </c>
      <c r="AE682" s="6">
        <v>30</v>
      </c>
      <c r="AF682" s="6">
        <v>31</v>
      </c>
      <c r="AG682" s="6" t="s">
        <v>2</v>
      </c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</row>
    <row r="683" spans="1:45" x14ac:dyDescent="0.25">
      <c r="A683" s="15" t="s">
        <v>3</v>
      </c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</row>
    <row r="684" spans="1:45" x14ac:dyDescent="0.25">
      <c r="A684" s="15" t="s">
        <v>4</v>
      </c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</row>
    <row r="685" spans="1:45" x14ac:dyDescent="0.25">
      <c r="A685" s="15" t="s">
        <v>5</v>
      </c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</row>
    <row r="686" spans="1:45" x14ac:dyDescent="0.25">
      <c r="A686" s="15" t="s">
        <v>6</v>
      </c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</row>
    <row r="687" spans="1:45" x14ac:dyDescent="0.25">
      <c r="A687" s="15" t="s">
        <v>7</v>
      </c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</row>
    <row r="688" spans="1:45" x14ac:dyDescent="0.25">
      <c r="A688" s="15" t="s">
        <v>8</v>
      </c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</row>
    <row r="689" spans="1:45" x14ac:dyDescent="0.25">
      <c r="A689" s="15" t="s">
        <v>9</v>
      </c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</row>
    <row r="690" spans="1:45" x14ac:dyDescent="0.25"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</row>
    <row r="691" spans="1:45" x14ac:dyDescent="0.25"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</row>
    <row r="692" spans="1:45" x14ac:dyDescent="0.25">
      <c r="A692" s="14" t="s">
        <v>13</v>
      </c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</row>
    <row r="693" spans="1:45" x14ac:dyDescent="0.25"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</row>
    <row r="694" spans="1:45" x14ac:dyDescent="0.25"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</row>
    <row r="695" spans="1:45" x14ac:dyDescent="0.25">
      <c r="A695" s="6" t="s">
        <v>1</v>
      </c>
      <c r="B695" s="6">
        <v>1</v>
      </c>
      <c r="C695" s="6">
        <v>2</v>
      </c>
      <c r="D695" s="6">
        <v>3</v>
      </c>
      <c r="E695" s="6">
        <v>4</v>
      </c>
      <c r="F695" s="6">
        <v>5</v>
      </c>
      <c r="G695" s="6">
        <v>6</v>
      </c>
      <c r="H695" s="6">
        <v>7</v>
      </c>
      <c r="I695" s="6">
        <v>8</v>
      </c>
      <c r="J695" s="6">
        <v>9</v>
      </c>
      <c r="K695" s="6">
        <v>10</v>
      </c>
      <c r="L695" s="6">
        <v>11</v>
      </c>
      <c r="M695" s="6">
        <v>12</v>
      </c>
      <c r="N695" s="6">
        <v>13</v>
      </c>
      <c r="O695" s="6">
        <v>14</v>
      </c>
      <c r="P695" s="6">
        <v>15</v>
      </c>
      <c r="Q695" s="6">
        <v>16</v>
      </c>
      <c r="R695" s="6">
        <v>17</v>
      </c>
      <c r="S695" s="6">
        <v>18</v>
      </c>
      <c r="T695" s="6">
        <v>19</v>
      </c>
      <c r="U695" s="6">
        <v>20</v>
      </c>
      <c r="V695" s="6">
        <v>21</v>
      </c>
      <c r="W695" s="6">
        <v>22</v>
      </c>
      <c r="X695" s="6">
        <v>23</v>
      </c>
      <c r="Y695" s="6">
        <v>24</v>
      </c>
      <c r="Z695" s="6">
        <v>25</v>
      </c>
      <c r="AA695" s="6">
        <v>26</v>
      </c>
      <c r="AB695" s="6">
        <v>27</v>
      </c>
      <c r="AC695" s="6">
        <v>28</v>
      </c>
      <c r="AD695" s="6">
        <v>29</v>
      </c>
      <c r="AE695" s="6">
        <v>30</v>
      </c>
      <c r="AF695" s="6">
        <v>31</v>
      </c>
      <c r="AG695" s="6" t="s">
        <v>2</v>
      </c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</row>
    <row r="696" spans="1:45" x14ac:dyDescent="0.25">
      <c r="A696" s="15" t="s">
        <v>3</v>
      </c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</row>
    <row r="697" spans="1:45" x14ac:dyDescent="0.25">
      <c r="A697" s="15" t="s">
        <v>4</v>
      </c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</row>
    <row r="698" spans="1:45" x14ac:dyDescent="0.25">
      <c r="A698" s="15" t="s">
        <v>5</v>
      </c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</row>
    <row r="699" spans="1:45" x14ac:dyDescent="0.25">
      <c r="A699" s="15" t="s">
        <v>6</v>
      </c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</row>
    <row r="700" spans="1:45" x14ac:dyDescent="0.25">
      <c r="A700" s="15" t="s">
        <v>7</v>
      </c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</row>
    <row r="701" spans="1:45" x14ac:dyDescent="0.25">
      <c r="A701" s="15" t="s">
        <v>8</v>
      </c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</row>
    <row r="702" spans="1:45" x14ac:dyDescent="0.25">
      <c r="A702" s="15" t="s">
        <v>9</v>
      </c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</row>
    <row r="703" spans="1:45" x14ac:dyDescent="0.25"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</row>
    <row r="704" spans="1:45" x14ac:dyDescent="0.25"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</row>
    <row r="705" spans="1:45" x14ac:dyDescent="0.25">
      <c r="A705" s="14" t="s">
        <v>14</v>
      </c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</row>
    <row r="706" spans="1:45" x14ac:dyDescent="0.25"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</row>
    <row r="707" spans="1:45" x14ac:dyDescent="0.25"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</row>
    <row r="708" spans="1:45" x14ac:dyDescent="0.25">
      <c r="A708" s="6" t="s">
        <v>1</v>
      </c>
      <c r="B708" s="6">
        <v>1</v>
      </c>
      <c r="C708" s="6">
        <v>2</v>
      </c>
      <c r="D708" s="6">
        <v>3</v>
      </c>
      <c r="E708" s="6">
        <v>4</v>
      </c>
      <c r="F708" s="6">
        <v>5</v>
      </c>
      <c r="G708" s="6">
        <v>6</v>
      </c>
      <c r="H708" s="6">
        <v>7</v>
      </c>
      <c r="I708" s="6">
        <v>8</v>
      </c>
      <c r="J708" s="6">
        <v>9</v>
      </c>
      <c r="K708" s="6">
        <v>10</v>
      </c>
      <c r="L708" s="6">
        <v>11</v>
      </c>
      <c r="M708" s="6">
        <v>12</v>
      </c>
      <c r="N708" s="6">
        <v>13</v>
      </c>
      <c r="O708" s="6">
        <v>14</v>
      </c>
      <c r="P708" s="6">
        <v>15</v>
      </c>
      <c r="Q708" s="6">
        <v>16</v>
      </c>
      <c r="R708" s="6">
        <v>17</v>
      </c>
      <c r="S708" s="6">
        <v>18</v>
      </c>
      <c r="T708" s="6">
        <v>19</v>
      </c>
      <c r="U708" s="6">
        <v>20</v>
      </c>
      <c r="V708" s="6">
        <v>21</v>
      </c>
      <c r="W708" s="6">
        <v>22</v>
      </c>
      <c r="X708" s="6">
        <v>23</v>
      </c>
      <c r="Y708" s="6">
        <v>24</v>
      </c>
      <c r="Z708" s="6">
        <v>25</v>
      </c>
      <c r="AA708" s="6">
        <v>26</v>
      </c>
      <c r="AB708" s="6">
        <v>27</v>
      </c>
      <c r="AC708" s="6">
        <v>28</v>
      </c>
      <c r="AD708" s="6">
        <v>29</v>
      </c>
      <c r="AE708" s="6">
        <v>30</v>
      </c>
      <c r="AF708" s="6">
        <v>31</v>
      </c>
      <c r="AG708" s="6" t="s">
        <v>2</v>
      </c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</row>
    <row r="709" spans="1:45" x14ac:dyDescent="0.25">
      <c r="A709" s="15" t="s">
        <v>3</v>
      </c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</row>
    <row r="710" spans="1:45" x14ac:dyDescent="0.25">
      <c r="A710" s="15" t="s">
        <v>4</v>
      </c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</row>
    <row r="711" spans="1:45" x14ac:dyDescent="0.25">
      <c r="A711" s="15" t="s">
        <v>5</v>
      </c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</row>
    <row r="712" spans="1:45" x14ac:dyDescent="0.25">
      <c r="A712" s="15" t="s">
        <v>6</v>
      </c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</row>
    <row r="713" spans="1:45" x14ac:dyDescent="0.25">
      <c r="A713" s="15" t="s">
        <v>7</v>
      </c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</row>
    <row r="714" spans="1:45" x14ac:dyDescent="0.25">
      <c r="A714" s="15" t="s">
        <v>8</v>
      </c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</row>
    <row r="715" spans="1:45" x14ac:dyDescent="0.25">
      <c r="A715" s="15" t="s">
        <v>9</v>
      </c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</row>
    <row r="716" spans="1:45" x14ac:dyDescent="0.25"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</row>
    <row r="717" spans="1:45" x14ac:dyDescent="0.25"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</row>
    <row r="718" spans="1:45" x14ac:dyDescent="0.25">
      <c r="A718" s="14" t="s">
        <v>15</v>
      </c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</row>
    <row r="719" spans="1:45" x14ac:dyDescent="0.25"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</row>
    <row r="720" spans="1:45" x14ac:dyDescent="0.25"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</row>
    <row r="721" spans="1:45" x14ac:dyDescent="0.25">
      <c r="A721" s="6" t="s">
        <v>1</v>
      </c>
      <c r="B721" s="6">
        <v>1</v>
      </c>
      <c r="C721" s="6">
        <v>2</v>
      </c>
      <c r="D721" s="6">
        <v>3</v>
      </c>
      <c r="E721" s="6">
        <v>4</v>
      </c>
      <c r="F721" s="6">
        <v>5</v>
      </c>
      <c r="G721" s="6">
        <v>6</v>
      </c>
      <c r="H721" s="6">
        <v>7</v>
      </c>
      <c r="I721" s="6">
        <v>8</v>
      </c>
      <c r="J721" s="6">
        <v>9</v>
      </c>
      <c r="K721" s="6">
        <v>10</v>
      </c>
      <c r="L721" s="6">
        <v>11</v>
      </c>
      <c r="M721" s="6">
        <v>12</v>
      </c>
      <c r="N721" s="6">
        <v>13</v>
      </c>
      <c r="O721" s="6">
        <v>14</v>
      </c>
      <c r="P721" s="6">
        <v>15</v>
      </c>
      <c r="Q721" s="6">
        <v>16</v>
      </c>
      <c r="R721" s="6">
        <v>17</v>
      </c>
      <c r="S721" s="6">
        <v>18</v>
      </c>
      <c r="T721" s="6">
        <v>19</v>
      </c>
      <c r="U721" s="6">
        <v>20</v>
      </c>
      <c r="V721" s="6">
        <v>21</v>
      </c>
      <c r="W721" s="6">
        <v>22</v>
      </c>
      <c r="X721" s="6">
        <v>23</v>
      </c>
      <c r="Y721" s="6">
        <v>24</v>
      </c>
      <c r="Z721" s="6">
        <v>25</v>
      </c>
      <c r="AA721" s="6">
        <v>26</v>
      </c>
      <c r="AB721" s="6">
        <v>27</v>
      </c>
      <c r="AC721" s="6">
        <v>28</v>
      </c>
      <c r="AD721" s="6">
        <v>29</v>
      </c>
      <c r="AE721" s="6">
        <v>30</v>
      </c>
      <c r="AF721" s="6">
        <v>31</v>
      </c>
      <c r="AG721" s="6" t="s">
        <v>2</v>
      </c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</row>
    <row r="722" spans="1:45" x14ac:dyDescent="0.25">
      <c r="A722" s="15" t="s">
        <v>3</v>
      </c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</row>
    <row r="723" spans="1:45" x14ac:dyDescent="0.25">
      <c r="A723" s="15" t="s">
        <v>4</v>
      </c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</row>
    <row r="724" spans="1:45" x14ac:dyDescent="0.25">
      <c r="A724" s="15" t="s">
        <v>5</v>
      </c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</row>
    <row r="725" spans="1:45" x14ac:dyDescent="0.25">
      <c r="A725" s="15" t="s">
        <v>6</v>
      </c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</row>
    <row r="726" spans="1:45" x14ac:dyDescent="0.25">
      <c r="A726" s="15" t="s">
        <v>7</v>
      </c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</row>
    <row r="727" spans="1:45" x14ac:dyDescent="0.25">
      <c r="A727" s="15" t="s">
        <v>8</v>
      </c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</row>
    <row r="728" spans="1:45" x14ac:dyDescent="0.25">
      <c r="A728" s="15" t="s">
        <v>9</v>
      </c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</row>
    <row r="729" spans="1:45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</row>
    <row r="730" spans="1:45" ht="15.75" x14ac:dyDescent="0.25">
      <c r="A730" s="3" t="s">
        <v>24</v>
      </c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</row>
    <row r="731" spans="1:45" x14ac:dyDescent="0.25">
      <c r="A731" s="14" t="s">
        <v>0</v>
      </c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</row>
    <row r="732" spans="1:45" x14ac:dyDescent="0.25"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</row>
    <row r="733" spans="1:45" x14ac:dyDescent="0.25"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</row>
    <row r="734" spans="1:45" x14ac:dyDescent="0.25">
      <c r="A734" s="6" t="s">
        <v>1</v>
      </c>
      <c r="B734" s="6">
        <v>1</v>
      </c>
      <c r="C734" s="6">
        <v>2</v>
      </c>
      <c r="D734" s="6">
        <v>3</v>
      </c>
      <c r="E734" s="6">
        <v>4</v>
      </c>
      <c r="F734" s="6">
        <v>5</v>
      </c>
      <c r="G734" s="6">
        <v>6</v>
      </c>
      <c r="H734" s="6">
        <v>7</v>
      </c>
      <c r="I734" s="6">
        <v>8</v>
      </c>
      <c r="J734" s="6">
        <v>9</v>
      </c>
      <c r="K734" s="6">
        <v>10</v>
      </c>
      <c r="L734" s="6">
        <v>11</v>
      </c>
      <c r="M734" s="6">
        <v>12</v>
      </c>
      <c r="N734" s="6">
        <v>13</v>
      </c>
      <c r="O734" s="6">
        <v>14</v>
      </c>
      <c r="P734" s="6">
        <v>15</v>
      </c>
      <c r="Q734" s="6">
        <v>16</v>
      </c>
      <c r="R734" s="6">
        <v>17</v>
      </c>
      <c r="S734" s="6">
        <v>18</v>
      </c>
      <c r="T734" s="6">
        <v>19</v>
      </c>
      <c r="U734" s="6">
        <v>20</v>
      </c>
      <c r="V734" s="6">
        <v>21</v>
      </c>
      <c r="W734" s="6">
        <v>22</v>
      </c>
      <c r="X734" s="6">
        <v>23</v>
      </c>
      <c r="Y734" s="6">
        <v>24</v>
      </c>
      <c r="Z734" s="6">
        <v>25</v>
      </c>
      <c r="AA734" s="6">
        <v>26</v>
      </c>
      <c r="AB734" s="6">
        <v>27</v>
      </c>
      <c r="AC734" s="6">
        <v>28</v>
      </c>
      <c r="AD734" s="6">
        <v>29</v>
      </c>
      <c r="AE734" s="6">
        <v>30</v>
      </c>
      <c r="AF734" s="6">
        <v>31</v>
      </c>
      <c r="AG734" s="6" t="s">
        <v>2</v>
      </c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</row>
    <row r="735" spans="1:45" x14ac:dyDescent="0.25">
      <c r="A735" s="15" t="s">
        <v>3</v>
      </c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</row>
    <row r="736" spans="1:45" x14ac:dyDescent="0.25">
      <c r="A736" s="15" t="s">
        <v>4</v>
      </c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</row>
    <row r="737" spans="1:45" x14ac:dyDescent="0.25">
      <c r="A737" s="15" t="s">
        <v>5</v>
      </c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</row>
    <row r="738" spans="1:45" x14ac:dyDescent="0.25">
      <c r="A738" s="15" t="s">
        <v>6</v>
      </c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</row>
    <row r="739" spans="1:45" x14ac:dyDescent="0.25">
      <c r="A739" s="15" t="s">
        <v>7</v>
      </c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</row>
    <row r="740" spans="1:45" x14ac:dyDescent="0.25">
      <c r="A740" s="15" t="s">
        <v>8</v>
      </c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</row>
    <row r="741" spans="1:45" x14ac:dyDescent="0.25">
      <c r="A741" s="15" t="s">
        <v>9</v>
      </c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</row>
    <row r="742" spans="1:45" x14ac:dyDescent="0.25"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</row>
    <row r="743" spans="1:45" x14ac:dyDescent="0.25"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</row>
    <row r="744" spans="1:45" x14ac:dyDescent="0.25">
      <c r="A744" s="14" t="s">
        <v>10</v>
      </c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</row>
    <row r="745" spans="1:45" x14ac:dyDescent="0.25"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</row>
    <row r="746" spans="1:45" x14ac:dyDescent="0.25"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</row>
    <row r="747" spans="1:45" x14ac:dyDescent="0.25">
      <c r="A747" s="6" t="s">
        <v>1</v>
      </c>
      <c r="B747" s="6">
        <v>1</v>
      </c>
      <c r="C747" s="6">
        <v>2</v>
      </c>
      <c r="D747" s="6">
        <v>3</v>
      </c>
      <c r="E747" s="6">
        <v>4</v>
      </c>
      <c r="F747" s="6">
        <v>5</v>
      </c>
      <c r="G747" s="6">
        <v>6</v>
      </c>
      <c r="H747" s="6">
        <v>7</v>
      </c>
      <c r="I747" s="6">
        <v>8</v>
      </c>
      <c r="J747" s="6">
        <v>9</v>
      </c>
      <c r="K747" s="6">
        <v>10</v>
      </c>
      <c r="L747" s="6">
        <v>11</v>
      </c>
      <c r="M747" s="6">
        <v>12</v>
      </c>
      <c r="N747" s="6">
        <v>13</v>
      </c>
      <c r="O747" s="6">
        <v>14</v>
      </c>
      <c r="P747" s="6">
        <v>15</v>
      </c>
      <c r="Q747" s="6">
        <v>16</v>
      </c>
      <c r="R747" s="6">
        <v>17</v>
      </c>
      <c r="S747" s="6">
        <v>18</v>
      </c>
      <c r="T747" s="6">
        <v>19</v>
      </c>
      <c r="U747" s="6">
        <v>20</v>
      </c>
      <c r="V747" s="6">
        <v>21</v>
      </c>
      <c r="W747" s="6">
        <v>22</v>
      </c>
      <c r="X747" s="6">
        <v>23</v>
      </c>
      <c r="Y747" s="6">
        <v>24</v>
      </c>
      <c r="Z747" s="6">
        <v>25</v>
      </c>
      <c r="AA747" s="6">
        <v>26</v>
      </c>
      <c r="AB747" s="6">
        <v>27</v>
      </c>
      <c r="AC747" s="6">
        <v>28</v>
      </c>
      <c r="AD747" s="6">
        <v>29</v>
      </c>
      <c r="AE747" s="6">
        <v>30</v>
      </c>
      <c r="AF747" s="6">
        <v>31</v>
      </c>
      <c r="AG747" s="6" t="s">
        <v>2</v>
      </c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</row>
    <row r="748" spans="1:45" x14ac:dyDescent="0.25">
      <c r="A748" s="15" t="s">
        <v>3</v>
      </c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</row>
    <row r="749" spans="1:45" x14ac:dyDescent="0.25">
      <c r="A749" s="15" t="s">
        <v>4</v>
      </c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</row>
    <row r="750" spans="1:45" x14ac:dyDescent="0.25">
      <c r="A750" s="15" t="s">
        <v>5</v>
      </c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</row>
    <row r="751" spans="1:45" x14ac:dyDescent="0.25">
      <c r="A751" s="15" t="s">
        <v>6</v>
      </c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</row>
    <row r="752" spans="1:45" x14ac:dyDescent="0.25">
      <c r="A752" s="15" t="s">
        <v>7</v>
      </c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</row>
    <row r="753" spans="1:45" x14ac:dyDescent="0.25">
      <c r="A753" s="15" t="s">
        <v>8</v>
      </c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</row>
    <row r="754" spans="1:45" x14ac:dyDescent="0.25">
      <c r="A754" s="15" t="s">
        <v>9</v>
      </c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</row>
    <row r="755" spans="1:45" x14ac:dyDescent="0.25"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</row>
    <row r="756" spans="1:45" x14ac:dyDescent="0.25"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</row>
    <row r="757" spans="1:45" x14ac:dyDescent="0.25">
      <c r="A757" s="14" t="s">
        <v>11</v>
      </c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</row>
    <row r="758" spans="1:45" x14ac:dyDescent="0.25"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</row>
    <row r="759" spans="1:45" x14ac:dyDescent="0.25"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</row>
    <row r="760" spans="1:45" x14ac:dyDescent="0.25">
      <c r="A760" s="6" t="s">
        <v>1</v>
      </c>
      <c r="B760" s="6">
        <v>1</v>
      </c>
      <c r="C760" s="6">
        <v>2</v>
      </c>
      <c r="D760" s="6">
        <v>3</v>
      </c>
      <c r="E760" s="6">
        <v>4</v>
      </c>
      <c r="F760" s="6">
        <v>5</v>
      </c>
      <c r="G760" s="6">
        <v>6</v>
      </c>
      <c r="H760" s="6">
        <v>7</v>
      </c>
      <c r="I760" s="6">
        <v>8</v>
      </c>
      <c r="J760" s="6">
        <v>9</v>
      </c>
      <c r="K760" s="6">
        <v>10</v>
      </c>
      <c r="L760" s="6">
        <v>11</v>
      </c>
      <c r="M760" s="6">
        <v>12</v>
      </c>
      <c r="N760" s="6">
        <v>13</v>
      </c>
      <c r="O760" s="6">
        <v>14</v>
      </c>
      <c r="P760" s="6">
        <v>15</v>
      </c>
      <c r="Q760" s="6">
        <v>16</v>
      </c>
      <c r="R760" s="6">
        <v>17</v>
      </c>
      <c r="S760" s="6">
        <v>18</v>
      </c>
      <c r="T760" s="6">
        <v>19</v>
      </c>
      <c r="U760" s="6">
        <v>20</v>
      </c>
      <c r="V760" s="6">
        <v>21</v>
      </c>
      <c r="W760" s="6">
        <v>22</v>
      </c>
      <c r="X760" s="6">
        <v>23</v>
      </c>
      <c r="Y760" s="6">
        <v>24</v>
      </c>
      <c r="Z760" s="6">
        <v>25</v>
      </c>
      <c r="AA760" s="6">
        <v>26</v>
      </c>
      <c r="AB760" s="6">
        <v>27</v>
      </c>
      <c r="AC760" s="6">
        <v>28</v>
      </c>
      <c r="AD760" s="6">
        <v>29</v>
      </c>
      <c r="AE760" s="6">
        <v>30</v>
      </c>
      <c r="AF760" s="6">
        <v>31</v>
      </c>
      <c r="AG760" s="6" t="s">
        <v>2</v>
      </c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</row>
    <row r="761" spans="1:45" x14ac:dyDescent="0.25">
      <c r="A761" s="15" t="s">
        <v>3</v>
      </c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</row>
    <row r="762" spans="1:45" x14ac:dyDescent="0.25">
      <c r="A762" s="15" t="s">
        <v>4</v>
      </c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</row>
    <row r="763" spans="1:45" x14ac:dyDescent="0.25">
      <c r="A763" s="15" t="s">
        <v>5</v>
      </c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</row>
    <row r="764" spans="1:45" x14ac:dyDescent="0.25">
      <c r="A764" s="15" t="s">
        <v>6</v>
      </c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</row>
    <row r="765" spans="1:45" x14ac:dyDescent="0.25">
      <c r="A765" s="15" t="s">
        <v>7</v>
      </c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</row>
    <row r="766" spans="1:45" x14ac:dyDescent="0.25">
      <c r="A766" s="15" t="s">
        <v>8</v>
      </c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</row>
    <row r="767" spans="1:45" x14ac:dyDescent="0.25">
      <c r="A767" s="15" t="s">
        <v>9</v>
      </c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</row>
    <row r="768" spans="1:45" x14ac:dyDescent="0.25"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</row>
    <row r="769" spans="1:45" x14ac:dyDescent="0.25"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</row>
    <row r="770" spans="1:45" x14ac:dyDescent="0.25">
      <c r="A770" s="14" t="s">
        <v>12</v>
      </c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</row>
    <row r="771" spans="1:45" x14ac:dyDescent="0.25"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</row>
    <row r="772" spans="1:45" x14ac:dyDescent="0.25"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</row>
    <row r="773" spans="1:45" x14ac:dyDescent="0.25">
      <c r="A773" s="6" t="s">
        <v>1</v>
      </c>
      <c r="B773" s="6">
        <v>1</v>
      </c>
      <c r="C773" s="6">
        <v>2</v>
      </c>
      <c r="D773" s="6">
        <v>3</v>
      </c>
      <c r="E773" s="6">
        <v>4</v>
      </c>
      <c r="F773" s="6">
        <v>5</v>
      </c>
      <c r="G773" s="6">
        <v>6</v>
      </c>
      <c r="H773" s="6">
        <v>7</v>
      </c>
      <c r="I773" s="6">
        <v>8</v>
      </c>
      <c r="J773" s="6">
        <v>9</v>
      </c>
      <c r="K773" s="6">
        <v>10</v>
      </c>
      <c r="L773" s="6">
        <v>11</v>
      </c>
      <c r="M773" s="6">
        <v>12</v>
      </c>
      <c r="N773" s="6">
        <v>13</v>
      </c>
      <c r="O773" s="6">
        <v>14</v>
      </c>
      <c r="P773" s="6">
        <v>15</v>
      </c>
      <c r="Q773" s="6">
        <v>16</v>
      </c>
      <c r="R773" s="6">
        <v>17</v>
      </c>
      <c r="S773" s="6">
        <v>18</v>
      </c>
      <c r="T773" s="6">
        <v>19</v>
      </c>
      <c r="U773" s="6">
        <v>20</v>
      </c>
      <c r="V773" s="6">
        <v>21</v>
      </c>
      <c r="W773" s="6">
        <v>22</v>
      </c>
      <c r="X773" s="6">
        <v>23</v>
      </c>
      <c r="Y773" s="6">
        <v>24</v>
      </c>
      <c r="Z773" s="6">
        <v>25</v>
      </c>
      <c r="AA773" s="6">
        <v>26</v>
      </c>
      <c r="AB773" s="6">
        <v>27</v>
      </c>
      <c r="AC773" s="6">
        <v>28</v>
      </c>
      <c r="AD773" s="6">
        <v>29</v>
      </c>
      <c r="AE773" s="6">
        <v>30</v>
      </c>
      <c r="AF773" s="6">
        <v>31</v>
      </c>
      <c r="AG773" s="6" t="s">
        <v>2</v>
      </c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</row>
    <row r="774" spans="1:45" x14ac:dyDescent="0.25">
      <c r="A774" s="15" t="s">
        <v>3</v>
      </c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</row>
    <row r="775" spans="1:45" x14ac:dyDescent="0.25">
      <c r="A775" s="15" t="s">
        <v>4</v>
      </c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</row>
    <row r="776" spans="1:45" x14ac:dyDescent="0.25">
      <c r="A776" s="15" t="s">
        <v>5</v>
      </c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</row>
    <row r="777" spans="1:45" x14ac:dyDescent="0.25">
      <c r="A777" s="15" t="s">
        <v>6</v>
      </c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</row>
    <row r="778" spans="1:45" x14ac:dyDescent="0.25">
      <c r="A778" s="15" t="s">
        <v>7</v>
      </c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</row>
    <row r="779" spans="1:45" x14ac:dyDescent="0.25">
      <c r="A779" s="15" t="s">
        <v>8</v>
      </c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</row>
    <row r="780" spans="1:45" x14ac:dyDescent="0.25">
      <c r="A780" s="15" t="s">
        <v>9</v>
      </c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</row>
    <row r="781" spans="1:45" x14ac:dyDescent="0.25"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</row>
    <row r="782" spans="1:45" x14ac:dyDescent="0.25"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</row>
    <row r="783" spans="1:45" x14ac:dyDescent="0.25">
      <c r="A783" s="14" t="s">
        <v>13</v>
      </c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</row>
    <row r="784" spans="1:45" x14ac:dyDescent="0.25"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</row>
    <row r="785" spans="1:45" x14ac:dyDescent="0.25"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</row>
    <row r="786" spans="1:45" x14ac:dyDescent="0.25">
      <c r="A786" s="6" t="s">
        <v>1</v>
      </c>
      <c r="B786" s="6">
        <v>1</v>
      </c>
      <c r="C786" s="6">
        <v>2</v>
      </c>
      <c r="D786" s="6">
        <v>3</v>
      </c>
      <c r="E786" s="6">
        <v>4</v>
      </c>
      <c r="F786" s="6">
        <v>5</v>
      </c>
      <c r="G786" s="6">
        <v>6</v>
      </c>
      <c r="H786" s="6">
        <v>7</v>
      </c>
      <c r="I786" s="6">
        <v>8</v>
      </c>
      <c r="J786" s="6">
        <v>9</v>
      </c>
      <c r="K786" s="6">
        <v>10</v>
      </c>
      <c r="L786" s="6">
        <v>11</v>
      </c>
      <c r="M786" s="6">
        <v>12</v>
      </c>
      <c r="N786" s="6">
        <v>13</v>
      </c>
      <c r="O786" s="6">
        <v>14</v>
      </c>
      <c r="P786" s="6">
        <v>15</v>
      </c>
      <c r="Q786" s="6">
        <v>16</v>
      </c>
      <c r="R786" s="6">
        <v>17</v>
      </c>
      <c r="S786" s="6">
        <v>18</v>
      </c>
      <c r="T786" s="6">
        <v>19</v>
      </c>
      <c r="U786" s="6">
        <v>20</v>
      </c>
      <c r="V786" s="6">
        <v>21</v>
      </c>
      <c r="W786" s="6">
        <v>22</v>
      </c>
      <c r="X786" s="6">
        <v>23</v>
      </c>
      <c r="Y786" s="6">
        <v>24</v>
      </c>
      <c r="Z786" s="6">
        <v>25</v>
      </c>
      <c r="AA786" s="6">
        <v>26</v>
      </c>
      <c r="AB786" s="6">
        <v>27</v>
      </c>
      <c r="AC786" s="6">
        <v>28</v>
      </c>
      <c r="AD786" s="6">
        <v>29</v>
      </c>
      <c r="AE786" s="6">
        <v>30</v>
      </c>
      <c r="AF786" s="6">
        <v>31</v>
      </c>
      <c r="AG786" s="6" t="s">
        <v>2</v>
      </c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</row>
    <row r="787" spans="1:45" x14ac:dyDescent="0.25">
      <c r="A787" s="15" t="s">
        <v>3</v>
      </c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</row>
    <row r="788" spans="1:45" x14ac:dyDescent="0.25">
      <c r="A788" s="15" t="s">
        <v>4</v>
      </c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</row>
    <row r="789" spans="1:45" x14ac:dyDescent="0.25">
      <c r="A789" s="15" t="s">
        <v>5</v>
      </c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</row>
    <row r="790" spans="1:45" x14ac:dyDescent="0.25">
      <c r="A790" s="15" t="s">
        <v>6</v>
      </c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</row>
    <row r="791" spans="1:45" x14ac:dyDescent="0.25">
      <c r="A791" s="15" t="s">
        <v>7</v>
      </c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</row>
    <row r="792" spans="1:45" x14ac:dyDescent="0.25">
      <c r="A792" s="15" t="s">
        <v>8</v>
      </c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</row>
    <row r="793" spans="1:45" x14ac:dyDescent="0.25">
      <c r="A793" s="15" t="s">
        <v>9</v>
      </c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</row>
    <row r="794" spans="1:45" x14ac:dyDescent="0.25"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</row>
    <row r="795" spans="1:45" x14ac:dyDescent="0.25"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</row>
    <row r="796" spans="1:45" x14ac:dyDescent="0.25">
      <c r="A796" s="14" t="s">
        <v>14</v>
      </c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</row>
    <row r="797" spans="1:45" x14ac:dyDescent="0.25"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</row>
    <row r="798" spans="1:45" x14ac:dyDescent="0.25"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</row>
    <row r="799" spans="1:45" x14ac:dyDescent="0.25">
      <c r="A799" s="6" t="s">
        <v>1</v>
      </c>
      <c r="B799" s="6">
        <v>1</v>
      </c>
      <c r="C799" s="6">
        <v>2</v>
      </c>
      <c r="D799" s="6">
        <v>3</v>
      </c>
      <c r="E799" s="6">
        <v>4</v>
      </c>
      <c r="F799" s="6">
        <v>5</v>
      </c>
      <c r="G799" s="6">
        <v>6</v>
      </c>
      <c r="H799" s="6">
        <v>7</v>
      </c>
      <c r="I799" s="6">
        <v>8</v>
      </c>
      <c r="J799" s="6">
        <v>9</v>
      </c>
      <c r="K799" s="6">
        <v>10</v>
      </c>
      <c r="L799" s="6">
        <v>11</v>
      </c>
      <c r="M799" s="6">
        <v>12</v>
      </c>
      <c r="N799" s="6">
        <v>13</v>
      </c>
      <c r="O799" s="6">
        <v>14</v>
      </c>
      <c r="P799" s="6">
        <v>15</v>
      </c>
      <c r="Q799" s="6">
        <v>16</v>
      </c>
      <c r="R799" s="6">
        <v>17</v>
      </c>
      <c r="S799" s="6">
        <v>18</v>
      </c>
      <c r="T799" s="6">
        <v>19</v>
      </c>
      <c r="U799" s="6">
        <v>20</v>
      </c>
      <c r="V799" s="6">
        <v>21</v>
      </c>
      <c r="W799" s="6">
        <v>22</v>
      </c>
      <c r="X799" s="6">
        <v>23</v>
      </c>
      <c r="Y799" s="6">
        <v>24</v>
      </c>
      <c r="Z799" s="6">
        <v>25</v>
      </c>
      <c r="AA799" s="6">
        <v>26</v>
      </c>
      <c r="AB799" s="6">
        <v>27</v>
      </c>
      <c r="AC799" s="6">
        <v>28</v>
      </c>
      <c r="AD799" s="6">
        <v>29</v>
      </c>
      <c r="AE799" s="6">
        <v>30</v>
      </c>
      <c r="AF799" s="6">
        <v>31</v>
      </c>
      <c r="AG799" s="6" t="s">
        <v>2</v>
      </c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</row>
    <row r="800" spans="1:45" x14ac:dyDescent="0.25">
      <c r="A800" s="15" t="s">
        <v>3</v>
      </c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</row>
    <row r="801" spans="1:45" x14ac:dyDescent="0.25">
      <c r="A801" s="15" t="s">
        <v>4</v>
      </c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</row>
    <row r="802" spans="1:45" x14ac:dyDescent="0.25">
      <c r="A802" s="15" t="s">
        <v>5</v>
      </c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</row>
    <row r="803" spans="1:45" x14ac:dyDescent="0.25">
      <c r="A803" s="15" t="s">
        <v>6</v>
      </c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</row>
    <row r="804" spans="1:45" x14ac:dyDescent="0.25">
      <c r="A804" s="15" t="s">
        <v>7</v>
      </c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</row>
    <row r="805" spans="1:45" x14ac:dyDescent="0.25">
      <c r="A805" s="15" t="s">
        <v>8</v>
      </c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</row>
    <row r="806" spans="1:45" x14ac:dyDescent="0.25">
      <c r="A806" s="15" t="s">
        <v>9</v>
      </c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</row>
    <row r="807" spans="1:45" x14ac:dyDescent="0.25"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</row>
    <row r="808" spans="1:45" x14ac:dyDescent="0.25"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</row>
    <row r="809" spans="1:45" x14ac:dyDescent="0.25">
      <c r="A809" s="14" t="s">
        <v>15</v>
      </c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</row>
    <row r="810" spans="1:45" x14ac:dyDescent="0.25"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</row>
    <row r="811" spans="1:45" x14ac:dyDescent="0.25"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</row>
    <row r="812" spans="1:45" x14ac:dyDescent="0.25">
      <c r="A812" s="6" t="s">
        <v>1</v>
      </c>
      <c r="B812" s="6">
        <v>1</v>
      </c>
      <c r="C812" s="6">
        <v>2</v>
      </c>
      <c r="D812" s="6">
        <v>3</v>
      </c>
      <c r="E812" s="6">
        <v>4</v>
      </c>
      <c r="F812" s="6">
        <v>5</v>
      </c>
      <c r="G812" s="6">
        <v>6</v>
      </c>
      <c r="H812" s="6">
        <v>7</v>
      </c>
      <c r="I812" s="6">
        <v>8</v>
      </c>
      <c r="J812" s="6">
        <v>9</v>
      </c>
      <c r="K812" s="6">
        <v>10</v>
      </c>
      <c r="L812" s="6">
        <v>11</v>
      </c>
      <c r="M812" s="6">
        <v>12</v>
      </c>
      <c r="N812" s="6">
        <v>13</v>
      </c>
      <c r="O812" s="6">
        <v>14</v>
      </c>
      <c r="P812" s="6">
        <v>15</v>
      </c>
      <c r="Q812" s="6">
        <v>16</v>
      </c>
      <c r="R812" s="6">
        <v>17</v>
      </c>
      <c r="S812" s="6">
        <v>18</v>
      </c>
      <c r="T812" s="6">
        <v>19</v>
      </c>
      <c r="U812" s="6">
        <v>20</v>
      </c>
      <c r="V812" s="6">
        <v>21</v>
      </c>
      <c r="W812" s="6">
        <v>22</v>
      </c>
      <c r="X812" s="6">
        <v>23</v>
      </c>
      <c r="Y812" s="6">
        <v>24</v>
      </c>
      <c r="Z812" s="6">
        <v>25</v>
      </c>
      <c r="AA812" s="6">
        <v>26</v>
      </c>
      <c r="AB812" s="6">
        <v>27</v>
      </c>
      <c r="AC812" s="6">
        <v>28</v>
      </c>
      <c r="AD812" s="6">
        <v>29</v>
      </c>
      <c r="AE812" s="6">
        <v>30</v>
      </c>
      <c r="AF812" s="6">
        <v>31</v>
      </c>
      <c r="AG812" s="6" t="s">
        <v>2</v>
      </c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</row>
    <row r="813" spans="1:45" x14ac:dyDescent="0.25">
      <c r="A813" s="15" t="s">
        <v>3</v>
      </c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</row>
    <row r="814" spans="1:45" x14ac:dyDescent="0.25">
      <c r="A814" s="15" t="s">
        <v>4</v>
      </c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</row>
    <row r="815" spans="1:45" x14ac:dyDescent="0.25">
      <c r="A815" s="15" t="s">
        <v>5</v>
      </c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</row>
    <row r="816" spans="1:45" x14ac:dyDescent="0.25">
      <c r="A816" s="15" t="s">
        <v>6</v>
      </c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</row>
    <row r="817" spans="1:45" x14ac:dyDescent="0.25">
      <c r="A817" s="15" t="s">
        <v>7</v>
      </c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</row>
    <row r="818" spans="1:45" x14ac:dyDescent="0.25">
      <c r="A818" s="15" t="s">
        <v>8</v>
      </c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</row>
    <row r="819" spans="1:45" x14ac:dyDescent="0.25">
      <c r="A819" s="15" t="s">
        <v>9</v>
      </c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</row>
    <row r="820" spans="1:45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</row>
    <row r="821" spans="1:45" ht="15.75" x14ac:dyDescent="0.25">
      <c r="A821" s="3" t="s">
        <v>25</v>
      </c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</row>
    <row r="822" spans="1:45" x14ac:dyDescent="0.25">
      <c r="A822" s="14" t="s">
        <v>0</v>
      </c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</row>
    <row r="823" spans="1:45" x14ac:dyDescent="0.25"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</row>
    <row r="824" spans="1:45" x14ac:dyDescent="0.25"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</row>
    <row r="825" spans="1:45" x14ac:dyDescent="0.25">
      <c r="A825" s="6" t="s">
        <v>1</v>
      </c>
      <c r="B825" s="6">
        <v>1</v>
      </c>
      <c r="C825" s="6">
        <v>2</v>
      </c>
      <c r="D825" s="6">
        <v>3</v>
      </c>
      <c r="E825" s="6">
        <v>4</v>
      </c>
      <c r="F825" s="6">
        <v>5</v>
      </c>
      <c r="G825" s="6">
        <v>6</v>
      </c>
      <c r="H825" s="6">
        <v>7</v>
      </c>
      <c r="I825" s="6">
        <v>8</v>
      </c>
      <c r="J825" s="6">
        <v>9</v>
      </c>
      <c r="K825" s="6">
        <v>10</v>
      </c>
      <c r="L825" s="6">
        <v>11</v>
      </c>
      <c r="M825" s="6">
        <v>12</v>
      </c>
      <c r="N825" s="6">
        <v>13</v>
      </c>
      <c r="O825" s="6">
        <v>14</v>
      </c>
      <c r="P825" s="6">
        <v>15</v>
      </c>
      <c r="Q825" s="6">
        <v>16</v>
      </c>
      <c r="R825" s="6">
        <v>17</v>
      </c>
      <c r="S825" s="6">
        <v>18</v>
      </c>
      <c r="T825" s="6">
        <v>19</v>
      </c>
      <c r="U825" s="6">
        <v>20</v>
      </c>
      <c r="V825" s="6">
        <v>21</v>
      </c>
      <c r="W825" s="6">
        <v>22</v>
      </c>
      <c r="X825" s="6">
        <v>23</v>
      </c>
      <c r="Y825" s="6">
        <v>24</v>
      </c>
      <c r="Z825" s="6">
        <v>25</v>
      </c>
      <c r="AA825" s="6">
        <v>26</v>
      </c>
      <c r="AB825" s="6">
        <v>27</v>
      </c>
      <c r="AC825" s="6">
        <v>28</v>
      </c>
      <c r="AD825" s="6">
        <v>29</v>
      </c>
      <c r="AE825" s="6">
        <v>30</v>
      </c>
      <c r="AF825" s="6">
        <v>31</v>
      </c>
      <c r="AG825" s="6" t="s">
        <v>2</v>
      </c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</row>
    <row r="826" spans="1:45" x14ac:dyDescent="0.25">
      <c r="A826" s="15" t="s">
        <v>3</v>
      </c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</row>
    <row r="827" spans="1:45" x14ac:dyDescent="0.25">
      <c r="A827" s="15" t="s">
        <v>4</v>
      </c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</row>
    <row r="828" spans="1:45" x14ac:dyDescent="0.25">
      <c r="A828" s="15" t="s">
        <v>5</v>
      </c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</row>
    <row r="829" spans="1:45" x14ac:dyDescent="0.25">
      <c r="A829" s="15" t="s">
        <v>6</v>
      </c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</row>
    <row r="830" spans="1:45" x14ac:dyDescent="0.25">
      <c r="A830" s="15" t="s">
        <v>7</v>
      </c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</row>
    <row r="831" spans="1:45" x14ac:dyDescent="0.25">
      <c r="A831" s="15" t="s">
        <v>8</v>
      </c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</row>
    <row r="832" spans="1:45" x14ac:dyDescent="0.25">
      <c r="A832" s="15" t="s">
        <v>9</v>
      </c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</row>
    <row r="833" spans="1:45" x14ac:dyDescent="0.25"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</row>
    <row r="834" spans="1:45" x14ac:dyDescent="0.25"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</row>
    <row r="835" spans="1:45" x14ac:dyDescent="0.25">
      <c r="A835" s="14" t="s">
        <v>10</v>
      </c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</row>
    <row r="836" spans="1:45" x14ac:dyDescent="0.25"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</row>
    <row r="837" spans="1:45" x14ac:dyDescent="0.25"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</row>
    <row r="838" spans="1:45" x14ac:dyDescent="0.25">
      <c r="A838" s="6" t="s">
        <v>1</v>
      </c>
      <c r="B838" s="6">
        <v>1</v>
      </c>
      <c r="C838" s="6">
        <v>2</v>
      </c>
      <c r="D838" s="6">
        <v>3</v>
      </c>
      <c r="E838" s="6">
        <v>4</v>
      </c>
      <c r="F838" s="6">
        <v>5</v>
      </c>
      <c r="G838" s="6">
        <v>6</v>
      </c>
      <c r="H838" s="6">
        <v>7</v>
      </c>
      <c r="I838" s="6">
        <v>8</v>
      </c>
      <c r="J838" s="6">
        <v>9</v>
      </c>
      <c r="K838" s="6">
        <v>10</v>
      </c>
      <c r="L838" s="6">
        <v>11</v>
      </c>
      <c r="M838" s="6">
        <v>12</v>
      </c>
      <c r="N838" s="6">
        <v>13</v>
      </c>
      <c r="O838" s="6">
        <v>14</v>
      </c>
      <c r="P838" s="6">
        <v>15</v>
      </c>
      <c r="Q838" s="6">
        <v>16</v>
      </c>
      <c r="R838" s="6">
        <v>17</v>
      </c>
      <c r="S838" s="6">
        <v>18</v>
      </c>
      <c r="T838" s="6">
        <v>19</v>
      </c>
      <c r="U838" s="6">
        <v>20</v>
      </c>
      <c r="V838" s="6">
        <v>21</v>
      </c>
      <c r="W838" s="6">
        <v>22</v>
      </c>
      <c r="X838" s="6">
        <v>23</v>
      </c>
      <c r="Y838" s="6">
        <v>24</v>
      </c>
      <c r="Z838" s="6">
        <v>25</v>
      </c>
      <c r="AA838" s="6">
        <v>26</v>
      </c>
      <c r="AB838" s="6">
        <v>27</v>
      </c>
      <c r="AC838" s="6">
        <v>28</v>
      </c>
      <c r="AD838" s="6">
        <v>29</v>
      </c>
      <c r="AE838" s="6">
        <v>30</v>
      </c>
      <c r="AF838" s="6">
        <v>31</v>
      </c>
      <c r="AG838" s="6" t="s">
        <v>2</v>
      </c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</row>
    <row r="839" spans="1:45" x14ac:dyDescent="0.25">
      <c r="A839" s="15" t="s">
        <v>3</v>
      </c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</row>
    <row r="840" spans="1:45" x14ac:dyDescent="0.25">
      <c r="A840" s="15" t="s">
        <v>4</v>
      </c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</row>
    <row r="841" spans="1:45" x14ac:dyDescent="0.25">
      <c r="A841" s="15" t="s">
        <v>5</v>
      </c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</row>
    <row r="842" spans="1:45" x14ac:dyDescent="0.25">
      <c r="A842" s="15" t="s">
        <v>6</v>
      </c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</row>
    <row r="843" spans="1:45" x14ac:dyDescent="0.25">
      <c r="A843" s="15" t="s">
        <v>7</v>
      </c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</row>
    <row r="844" spans="1:45" x14ac:dyDescent="0.25">
      <c r="A844" s="15" t="s">
        <v>8</v>
      </c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</row>
    <row r="845" spans="1:45" x14ac:dyDescent="0.25">
      <c r="A845" s="15" t="s">
        <v>9</v>
      </c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</row>
    <row r="846" spans="1:45" x14ac:dyDescent="0.25"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</row>
    <row r="847" spans="1:45" x14ac:dyDescent="0.25"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</row>
    <row r="848" spans="1:45" x14ac:dyDescent="0.25">
      <c r="A848" s="14" t="s">
        <v>11</v>
      </c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</row>
    <row r="849" spans="1:45" x14ac:dyDescent="0.25"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</row>
    <row r="850" spans="1:45" x14ac:dyDescent="0.25"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</row>
    <row r="851" spans="1:45" x14ac:dyDescent="0.25">
      <c r="A851" s="6" t="s">
        <v>1</v>
      </c>
      <c r="B851" s="6">
        <v>1</v>
      </c>
      <c r="C851" s="6">
        <v>2</v>
      </c>
      <c r="D851" s="6">
        <v>3</v>
      </c>
      <c r="E851" s="6">
        <v>4</v>
      </c>
      <c r="F851" s="6">
        <v>5</v>
      </c>
      <c r="G851" s="6">
        <v>6</v>
      </c>
      <c r="H851" s="6">
        <v>7</v>
      </c>
      <c r="I851" s="6">
        <v>8</v>
      </c>
      <c r="J851" s="6">
        <v>9</v>
      </c>
      <c r="K851" s="6">
        <v>10</v>
      </c>
      <c r="L851" s="6">
        <v>11</v>
      </c>
      <c r="M851" s="6">
        <v>12</v>
      </c>
      <c r="N851" s="6">
        <v>13</v>
      </c>
      <c r="O851" s="6">
        <v>14</v>
      </c>
      <c r="P851" s="6">
        <v>15</v>
      </c>
      <c r="Q851" s="6">
        <v>16</v>
      </c>
      <c r="R851" s="6">
        <v>17</v>
      </c>
      <c r="S851" s="6">
        <v>18</v>
      </c>
      <c r="T851" s="6">
        <v>19</v>
      </c>
      <c r="U851" s="6">
        <v>20</v>
      </c>
      <c r="V851" s="6">
        <v>21</v>
      </c>
      <c r="W851" s="6">
        <v>22</v>
      </c>
      <c r="X851" s="6">
        <v>23</v>
      </c>
      <c r="Y851" s="6">
        <v>24</v>
      </c>
      <c r="Z851" s="6">
        <v>25</v>
      </c>
      <c r="AA851" s="6">
        <v>26</v>
      </c>
      <c r="AB851" s="6">
        <v>27</v>
      </c>
      <c r="AC851" s="6">
        <v>28</v>
      </c>
      <c r="AD851" s="6">
        <v>29</v>
      </c>
      <c r="AE851" s="6">
        <v>30</v>
      </c>
      <c r="AF851" s="6">
        <v>31</v>
      </c>
      <c r="AG851" s="6" t="s">
        <v>2</v>
      </c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</row>
    <row r="852" spans="1:45" x14ac:dyDescent="0.25">
      <c r="A852" s="15" t="s">
        <v>3</v>
      </c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</row>
    <row r="853" spans="1:45" x14ac:dyDescent="0.25">
      <c r="A853" s="15" t="s">
        <v>4</v>
      </c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</row>
    <row r="854" spans="1:45" x14ac:dyDescent="0.25">
      <c r="A854" s="15" t="s">
        <v>5</v>
      </c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</row>
    <row r="855" spans="1:45" x14ac:dyDescent="0.25">
      <c r="A855" s="15" t="s">
        <v>6</v>
      </c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</row>
    <row r="856" spans="1:45" x14ac:dyDescent="0.25">
      <c r="A856" s="15" t="s">
        <v>7</v>
      </c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</row>
    <row r="857" spans="1:45" x14ac:dyDescent="0.25">
      <c r="A857" s="15" t="s">
        <v>8</v>
      </c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</row>
    <row r="858" spans="1:45" x14ac:dyDescent="0.25">
      <c r="A858" s="15" t="s">
        <v>9</v>
      </c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</row>
    <row r="859" spans="1:45" x14ac:dyDescent="0.25"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</row>
    <row r="860" spans="1:45" x14ac:dyDescent="0.25"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</row>
    <row r="861" spans="1:45" x14ac:dyDescent="0.25">
      <c r="A861" s="14" t="s">
        <v>12</v>
      </c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</row>
    <row r="862" spans="1:45" x14ac:dyDescent="0.25"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</row>
    <row r="863" spans="1:45" x14ac:dyDescent="0.25"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</row>
    <row r="864" spans="1:45" x14ac:dyDescent="0.25">
      <c r="A864" s="6" t="s">
        <v>1</v>
      </c>
      <c r="B864" s="6">
        <v>1</v>
      </c>
      <c r="C864" s="6">
        <v>2</v>
      </c>
      <c r="D864" s="6">
        <v>3</v>
      </c>
      <c r="E864" s="6">
        <v>4</v>
      </c>
      <c r="F864" s="6">
        <v>5</v>
      </c>
      <c r="G864" s="6">
        <v>6</v>
      </c>
      <c r="H864" s="6">
        <v>7</v>
      </c>
      <c r="I864" s="6">
        <v>8</v>
      </c>
      <c r="J864" s="6">
        <v>9</v>
      </c>
      <c r="K864" s="6">
        <v>10</v>
      </c>
      <c r="L864" s="6">
        <v>11</v>
      </c>
      <c r="M864" s="6">
        <v>12</v>
      </c>
      <c r="N864" s="6">
        <v>13</v>
      </c>
      <c r="O864" s="6">
        <v>14</v>
      </c>
      <c r="P864" s="6">
        <v>15</v>
      </c>
      <c r="Q864" s="6">
        <v>16</v>
      </c>
      <c r="R864" s="6">
        <v>17</v>
      </c>
      <c r="S864" s="6">
        <v>18</v>
      </c>
      <c r="T864" s="6">
        <v>19</v>
      </c>
      <c r="U864" s="6">
        <v>20</v>
      </c>
      <c r="V864" s="6">
        <v>21</v>
      </c>
      <c r="W864" s="6">
        <v>22</v>
      </c>
      <c r="X864" s="6">
        <v>23</v>
      </c>
      <c r="Y864" s="6">
        <v>24</v>
      </c>
      <c r="Z864" s="6">
        <v>25</v>
      </c>
      <c r="AA864" s="6">
        <v>26</v>
      </c>
      <c r="AB864" s="6">
        <v>27</v>
      </c>
      <c r="AC864" s="6">
        <v>28</v>
      </c>
      <c r="AD864" s="6">
        <v>29</v>
      </c>
      <c r="AE864" s="6">
        <v>30</v>
      </c>
      <c r="AF864" s="6">
        <v>31</v>
      </c>
      <c r="AG864" s="6" t="s">
        <v>2</v>
      </c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</row>
    <row r="865" spans="1:45" x14ac:dyDescent="0.25">
      <c r="A865" s="15" t="s">
        <v>3</v>
      </c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</row>
    <row r="866" spans="1:45" x14ac:dyDescent="0.25">
      <c r="A866" s="15" t="s">
        <v>4</v>
      </c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</row>
    <row r="867" spans="1:45" x14ac:dyDescent="0.25">
      <c r="A867" s="15" t="s">
        <v>5</v>
      </c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</row>
    <row r="868" spans="1:45" x14ac:dyDescent="0.25">
      <c r="A868" s="15" t="s">
        <v>6</v>
      </c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</row>
    <row r="869" spans="1:45" x14ac:dyDescent="0.25">
      <c r="A869" s="15" t="s">
        <v>7</v>
      </c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</row>
    <row r="870" spans="1:45" x14ac:dyDescent="0.25">
      <c r="A870" s="15" t="s">
        <v>8</v>
      </c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</row>
    <row r="871" spans="1:45" x14ac:dyDescent="0.25">
      <c r="A871" s="15" t="s">
        <v>9</v>
      </c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</row>
    <row r="872" spans="1:45" x14ac:dyDescent="0.25"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</row>
    <row r="873" spans="1:45" x14ac:dyDescent="0.25"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</row>
    <row r="874" spans="1:45" x14ac:dyDescent="0.25">
      <c r="A874" s="14" t="s">
        <v>13</v>
      </c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</row>
    <row r="875" spans="1:45" x14ac:dyDescent="0.25"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</row>
    <row r="876" spans="1:45" x14ac:dyDescent="0.25"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</row>
    <row r="877" spans="1:45" x14ac:dyDescent="0.25">
      <c r="A877" s="6" t="s">
        <v>1</v>
      </c>
      <c r="B877" s="6">
        <v>1</v>
      </c>
      <c r="C877" s="6">
        <v>2</v>
      </c>
      <c r="D877" s="6">
        <v>3</v>
      </c>
      <c r="E877" s="6">
        <v>4</v>
      </c>
      <c r="F877" s="6">
        <v>5</v>
      </c>
      <c r="G877" s="6">
        <v>6</v>
      </c>
      <c r="H877" s="6">
        <v>7</v>
      </c>
      <c r="I877" s="6">
        <v>8</v>
      </c>
      <c r="J877" s="6">
        <v>9</v>
      </c>
      <c r="K877" s="6">
        <v>10</v>
      </c>
      <c r="L877" s="6">
        <v>11</v>
      </c>
      <c r="M877" s="6">
        <v>12</v>
      </c>
      <c r="N877" s="6">
        <v>13</v>
      </c>
      <c r="O877" s="6">
        <v>14</v>
      </c>
      <c r="P877" s="6">
        <v>15</v>
      </c>
      <c r="Q877" s="6">
        <v>16</v>
      </c>
      <c r="R877" s="6">
        <v>17</v>
      </c>
      <c r="S877" s="6">
        <v>18</v>
      </c>
      <c r="T877" s="6">
        <v>19</v>
      </c>
      <c r="U877" s="6">
        <v>20</v>
      </c>
      <c r="V877" s="6">
        <v>21</v>
      </c>
      <c r="W877" s="6">
        <v>22</v>
      </c>
      <c r="X877" s="6">
        <v>23</v>
      </c>
      <c r="Y877" s="6">
        <v>24</v>
      </c>
      <c r="Z877" s="6">
        <v>25</v>
      </c>
      <c r="AA877" s="6">
        <v>26</v>
      </c>
      <c r="AB877" s="6">
        <v>27</v>
      </c>
      <c r="AC877" s="6">
        <v>28</v>
      </c>
      <c r="AD877" s="6">
        <v>29</v>
      </c>
      <c r="AE877" s="6">
        <v>30</v>
      </c>
      <c r="AF877" s="6">
        <v>31</v>
      </c>
      <c r="AG877" s="6" t="s">
        <v>2</v>
      </c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</row>
    <row r="878" spans="1:45" x14ac:dyDescent="0.25">
      <c r="A878" s="15" t="s">
        <v>3</v>
      </c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</row>
    <row r="879" spans="1:45" x14ac:dyDescent="0.25">
      <c r="A879" s="15" t="s">
        <v>4</v>
      </c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</row>
    <row r="880" spans="1:45" x14ac:dyDescent="0.25">
      <c r="A880" s="15" t="s">
        <v>5</v>
      </c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</row>
    <row r="881" spans="1:45" x14ac:dyDescent="0.25">
      <c r="A881" s="15" t="s">
        <v>6</v>
      </c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</row>
    <row r="882" spans="1:45" x14ac:dyDescent="0.25">
      <c r="A882" s="15" t="s">
        <v>7</v>
      </c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</row>
    <row r="883" spans="1:45" x14ac:dyDescent="0.25">
      <c r="A883" s="15" t="s">
        <v>8</v>
      </c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</row>
    <row r="884" spans="1:45" x14ac:dyDescent="0.25">
      <c r="A884" s="15" t="s">
        <v>9</v>
      </c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</row>
    <row r="885" spans="1:45" x14ac:dyDescent="0.25"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</row>
    <row r="886" spans="1:45" x14ac:dyDescent="0.25"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</row>
    <row r="887" spans="1:45" x14ac:dyDescent="0.25">
      <c r="A887" s="14" t="s">
        <v>14</v>
      </c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</row>
    <row r="888" spans="1:45" x14ac:dyDescent="0.25"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</row>
    <row r="889" spans="1:45" x14ac:dyDescent="0.25"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</row>
    <row r="890" spans="1:45" x14ac:dyDescent="0.25">
      <c r="A890" s="6" t="s">
        <v>1</v>
      </c>
      <c r="B890" s="6">
        <v>1</v>
      </c>
      <c r="C890" s="6">
        <v>2</v>
      </c>
      <c r="D890" s="6">
        <v>3</v>
      </c>
      <c r="E890" s="6">
        <v>4</v>
      </c>
      <c r="F890" s="6">
        <v>5</v>
      </c>
      <c r="G890" s="6">
        <v>6</v>
      </c>
      <c r="H890" s="6">
        <v>7</v>
      </c>
      <c r="I890" s="6">
        <v>8</v>
      </c>
      <c r="J890" s="6">
        <v>9</v>
      </c>
      <c r="K890" s="6">
        <v>10</v>
      </c>
      <c r="L890" s="6">
        <v>11</v>
      </c>
      <c r="M890" s="6">
        <v>12</v>
      </c>
      <c r="N890" s="6">
        <v>13</v>
      </c>
      <c r="O890" s="6">
        <v>14</v>
      </c>
      <c r="P890" s="6">
        <v>15</v>
      </c>
      <c r="Q890" s="6">
        <v>16</v>
      </c>
      <c r="R890" s="6">
        <v>17</v>
      </c>
      <c r="S890" s="6">
        <v>18</v>
      </c>
      <c r="T890" s="6">
        <v>19</v>
      </c>
      <c r="U890" s="6">
        <v>20</v>
      </c>
      <c r="V890" s="6">
        <v>21</v>
      </c>
      <c r="W890" s="6">
        <v>22</v>
      </c>
      <c r="X890" s="6">
        <v>23</v>
      </c>
      <c r="Y890" s="6">
        <v>24</v>
      </c>
      <c r="Z890" s="6">
        <v>25</v>
      </c>
      <c r="AA890" s="6">
        <v>26</v>
      </c>
      <c r="AB890" s="6">
        <v>27</v>
      </c>
      <c r="AC890" s="6">
        <v>28</v>
      </c>
      <c r="AD890" s="6">
        <v>29</v>
      </c>
      <c r="AE890" s="6">
        <v>30</v>
      </c>
      <c r="AF890" s="6">
        <v>31</v>
      </c>
      <c r="AG890" s="6" t="s">
        <v>2</v>
      </c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</row>
    <row r="891" spans="1:45" x14ac:dyDescent="0.25">
      <c r="A891" s="15" t="s">
        <v>3</v>
      </c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</row>
    <row r="892" spans="1:45" x14ac:dyDescent="0.25">
      <c r="A892" s="15" t="s">
        <v>4</v>
      </c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</row>
    <row r="893" spans="1:45" x14ac:dyDescent="0.25">
      <c r="A893" s="15" t="s">
        <v>5</v>
      </c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</row>
    <row r="894" spans="1:45" x14ac:dyDescent="0.25">
      <c r="A894" s="15" t="s">
        <v>6</v>
      </c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</row>
    <row r="895" spans="1:45" x14ac:dyDescent="0.25">
      <c r="A895" s="15" t="s">
        <v>7</v>
      </c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</row>
    <row r="896" spans="1:45" x14ac:dyDescent="0.25">
      <c r="A896" s="15" t="s">
        <v>8</v>
      </c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</row>
    <row r="897" spans="1:45" x14ac:dyDescent="0.25">
      <c r="A897" s="15" t="s">
        <v>9</v>
      </c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</row>
    <row r="898" spans="1:45" x14ac:dyDescent="0.25"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</row>
    <row r="899" spans="1:45" x14ac:dyDescent="0.25"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</row>
    <row r="900" spans="1:45" x14ac:dyDescent="0.25">
      <c r="A900" s="14" t="s">
        <v>15</v>
      </c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</row>
    <row r="901" spans="1:45" x14ac:dyDescent="0.25"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</row>
    <row r="902" spans="1:45" x14ac:dyDescent="0.25"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</row>
    <row r="903" spans="1:45" x14ac:dyDescent="0.25">
      <c r="A903" s="6" t="s">
        <v>1</v>
      </c>
      <c r="B903" s="6">
        <v>1</v>
      </c>
      <c r="C903" s="6">
        <v>2</v>
      </c>
      <c r="D903" s="6">
        <v>3</v>
      </c>
      <c r="E903" s="6">
        <v>4</v>
      </c>
      <c r="F903" s="6">
        <v>5</v>
      </c>
      <c r="G903" s="6">
        <v>6</v>
      </c>
      <c r="H903" s="6">
        <v>7</v>
      </c>
      <c r="I903" s="6">
        <v>8</v>
      </c>
      <c r="J903" s="6">
        <v>9</v>
      </c>
      <c r="K903" s="6">
        <v>10</v>
      </c>
      <c r="L903" s="6">
        <v>11</v>
      </c>
      <c r="M903" s="6">
        <v>12</v>
      </c>
      <c r="N903" s="6">
        <v>13</v>
      </c>
      <c r="O903" s="6">
        <v>14</v>
      </c>
      <c r="P903" s="6">
        <v>15</v>
      </c>
      <c r="Q903" s="6">
        <v>16</v>
      </c>
      <c r="R903" s="6">
        <v>17</v>
      </c>
      <c r="S903" s="6">
        <v>18</v>
      </c>
      <c r="T903" s="6">
        <v>19</v>
      </c>
      <c r="U903" s="6">
        <v>20</v>
      </c>
      <c r="V903" s="6">
        <v>21</v>
      </c>
      <c r="W903" s="6">
        <v>22</v>
      </c>
      <c r="X903" s="6">
        <v>23</v>
      </c>
      <c r="Y903" s="6">
        <v>24</v>
      </c>
      <c r="Z903" s="6">
        <v>25</v>
      </c>
      <c r="AA903" s="6">
        <v>26</v>
      </c>
      <c r="AB903" s="6">
        <v>27</v>
      </c>
      <c r="AC903" s="6">
        <v>28</v>
      </c>
      <c r="AD903" s="6">
        <v>29</v>
      </c>
      <c r="AE903" s="6">
        <v>30</v>
      </c>
      <c r="AF903" s="6">
        <v>31</v>
      </c>
      <c r="AG903" s="6" t="s">
        <v>2</v>
      </c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</row>
    <row r="904" spans="1:45" x14ac:dyDescent="0.25">
      <c r="A904" s="15" t="s">
        <v>3</v>
      </c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</row>
    <row r="905" spans="1:45" x14ac:dyDescent="0.25">
      <c r="A905" s="15" t="s">
        <v>4</v>
      </c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</row>
    <row r="906" spans="1:45" x14ac:dyDescent="0.25">
      <c r="A906" s="15" t="s">
        <v>5</v>
      </c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</row>
    <row r="907" spans="1:45" x14ac:dyDescent="0.25">
      <c r="A907" s="15" t="s">
        <v>6</v>
      </c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</row>
    <row r="908" spans="1:45" x14ac:dyDescent="0.25">
      <c r="A908" s="15" t="s">
        <v>7</v>
      </c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</row>
    <row r="909" spans="1:45" x14ac:dyDescent="0.25">
      <c r="A909" s="15" t="s">
        <v>8</v>
      </c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</row>
    <row r="910" spans="1:45" x14ac:dyDescent="0.25">
      <c r="A910" s="15" t="s">
        <v>9</v>
      </c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</row>
    <row r="911" spans="1:45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</row>
    <row r="912" spans="1:45" ht="15.75" x14ac:dyDescent="0.25">
      <c r="A912" s="3" t="s">
        <v>26</v>
      </c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</row>
    <row r="913" spans="1:45" x14ac:dyDescent="0.25">
      <c r="A913" s="14" t="s">
        <v>0</v>
      </c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</row>
    <row r="914" spans="1:45" x14ac:dyDescent="0.25"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</row>
    <row r="915" spans="1:45" x14ac:dyDescent="0.25"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</row>
    <row r="916" spans="1:45" x14ac:dyDescent="0.25">
      <c r="A916" s="6" t="s">
        <v>1</v>
      </c>
      <c r="B916" s="6">
        <v>1</v>
      </c>
      <c r="C916" s="6">
        <v>2</v>
      </c>
      <c r="D916" s="6">
        <v>3</v>
      </c>
      <c r="E916" s="6">
        <v>4</v>
      </c>
      <c r="F916" s="6">
        <v>5</v>
      </c>
      <c r="G916" s="6">
        <v>6</v>
      </c>
      <c r="H916" s="6">
        <v>7</v>
      </c>
      <c r="I916" s="6">
        <v>8</v>
      </c>
      <c r="J916" s="6">
        <v>9</v>
      </c>
      <c r="K916" s="6">
        <v>10</v>
      </c>
      <c r="L916" s="6">
        <v>11</v>
      </c>
      <c r="M916" s="6">
        <v>12</v>
      </c>
      <c r="N916" s="6">
        <v>13</v>
      </c>
      <c r="O916" s="6">
        <v>14</v>
      </c>
      <c r="P916" s="6">
        <v>15</v>
      </c>
      <c r="Q916" s="6">
        <v>16</v>
      </c>
      <c r="R916" s="6">
        <v>17</v>
      </c>
      <c r="S916" s="6">
        <v>18</v>
      </c>
      <c r="T916" s="6">
        <v>19</v>
      </c>
      <c r="U916" s="6">
        <v>20</v>
      </c>
      <c r="V916" s="6">
        <v>21</v>
      </c>
      <c r="W916" s="6">
        <v>22</v>
      </c>
      <c r="X916" s="6">
        <v>23</v>
      </c>
      <c r="Y916" s="6">
        <v>24</v>
      </c>
      <c r="Z916" s="6">
        <v>25</v>
      </c>
      <c r="AA916" s="6">
        <v>26</v>
      </c>
      <c r="AB916" s="6">
        <v>27</v>
      </c>
      <c r="AC916" s="6">
        <v>28</v>
      </c>
      <c r="AD916" s="6">
        <v>29</v>
      </c>
      <c r="AE916" s="6">
        <v>30</v>
      </c>
      <c r="AF916" s="6">
        <v>31</v>
      </c>
      <c r="AG916" s="6" t="s">
        <v>2</v>
      </c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</row>
    <row r="917" spans="1:45" x14ac:dyDescent="0.25">
      <c r="A917" s="15" t="s">
        <v>3</v>
      </c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</row>
    <row r="918" spans="1:45" x14ac:dyDescent="0.25">
      <c r="A918" s="15" t="s">
        <v>4</v>
      </c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</row>
    <row r="919" spans="1:45" x14ac:dyDescent="0.25">
      <c r="A919" s="15" t="s">
        <v>5</v>
      </c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</row>
    <row r="920" spans="1:45" x14ac:dyDescent="0.25">
      <c r="A920" s="15" t="s">
        <v>6</v>
      </c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</row>
    <row r="921" spans="1:45" x14ac:dyDescent="0.25">
      <c r="A921" s="15" t="s">
        <v>7</v>
      </c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</row>
    <row r="922" spans="1:45" x14ac:dyDescent="0.25">
      <c r="A922" s="15" t="s">
        <v>8</v>
      </c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</row>
    <row r="923" spans="1:45" x14ac:dyDescent="0.25">
      <c r="A923" s="15" t="s">
        <v>9</v>
      </c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</row>
    <row r="924" spans="1:45" x14ac:dyDescent="0.25"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</row>
    <row r="925" spans="1:45" x14ac:dyDescent="0.25"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</row>
    <row r="926" spans="1:45" x14ac:dyDescent="0.25">
      <c r="A926" s="14" t="s">
        <v>10</v>
      </c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</row>
    <row r="927" spans="1:45" x14ac:dyDescent="0.25"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</row>
    <row r="928" spans="1:45" x14ac:dyDescent="0.25"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</row>
    <row r="929" spans="1:45" x14ac:dyDescent="0.25">
      <c r="A929" s="6" t="s">
        <v>1</v>
      </c>
      <c r="B929" s="6">
        <v>1</v>
      </c>
      <c r="C929" s="6">
        <v>2</v>
      </c>
      <c r="D929" s="6">
        <v>3</v>
      </c>
      <c r="E929" s="6">
        <v>4</v>
      </c>
      <c r="F929" s="6">
        <v>5</v>
      </c>
      <c r="G929" s="6">
        <v>6</v>
      </c>
      <c r="H929" s="6">
        <v>7</v>
      </c>
      <c r="I929" s="6">
        <v>8</v>
      </c>
      <c r="J929" s="6">
        <v>9</v>
      </c>
      <c r="K929" s="6">
        <v>10</v>
      </c>
      <c r="L929" s="6">
        <v>11</v>
      </c>
      <c r="M929" s="6">
        <v>12</v>
      </c>
      <c r="N929" s="6">
        <v>13</v>
      </c>
      <c r="O929" s="6">
        <v>14</v>
      </c>
      <c r="P929" s="6">
        <v>15</v>
      </c>
      <c r="Q929" s="6">
        <v>16</v>
      </c>
      <c r="R929" s="6">
        <v>17</v>
      </c>
      <c r="S929" s="6">
        <v>18</v>
      </c>
      <c r="T929" s="6">
        <v>19</v>
      </c>
      <c r="U929" s="6">
        <v>20</v>
      </c>
      <c r="V929" s="6">
        <v>21</v>
      </c>
      <c r="W929" s="6">
        <v>22</v>
      </c>
      <c r="X929" s="6">
        <v>23</v>
      </c>
      <c r="Y929" s="6">
        <v>24</v>
      </c>
      <c r="Z929" s="6">
        <v>25</v>
      </c>
      <c r="AA929" s="6">
        <v>26</v>
      </c>
      <c r="AB929" s="6">
        <v>27</v>
      </c>
      <c r="AC929" s="6">
        <v>28</v>
      </c>
      <c r="AD929" s="6">
        <v>29</v>
      </c>
      <c r="AE929" s="6">
        <v>30</v>
      </c>
      <c r="AF929" s="6">
        <v>31</v>
      </c>
      <c r="AG929" s="6" t="s">
        <v>2</v>
      </c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</row>
    <row r="930" spans="1:45" x14ac:dyDescent="0.25">
      <c r="A930" s="15" t="s">
        <v>3</v>
      </c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</row>
    <row r="931" spans="1:45" x14ac:dyDescent="0.25">
      <c r="A931" s="15" t="s">
        <v>4</v>
      </c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</row>
    <row r="932" spans="1:45" x14ac:dyDescent="0.25">
      <c r="A932" s="15" t="s">
        <v>5</v>
      </c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</row>
    <row r="933" spans="1:45" x14ac:dyDescent="0.25">
      <c r="A933" s="15" t="s">
        <v>6</v>
      </c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</row>
    <row r="934" spans="1:45" x14ac:dyDescent="0.25">
      <c r="A934" s="15" t="s">
        <v>7</v>
      </c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</row>
    <row r="935" spans="1:45" x14ac:dyDescent="0.25">
      <c r="A935" s="15" t="s">
        <v>8</v>
      </c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</row>
    <row r="936" spans="1:45" x14ac:dyDescent="0.25">
      <c r="A936" s="15" t="s">
        <v>9</v>
      </c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</row>
    <row r="937" spans="1:45" x14ac:dyDescent="0.25"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</row>
    <row r="938" spans="1:45" x14ac:dyDescent="0.25"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</row>
    <row r="939" spans="1:45" x14ac:dyDescent="0.25">
      <c r="A939" s="14" t="s">
        <v>11</v>
      </c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</row>
    <row r="940" spans="1:45" x14ac:dyDescent="0.25"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</row>
    <row r="941" spans="1:45" x14ac:dyDescent="0.25"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</row>
    <row r="942" spans="1:45" x14ac:dyDescent="0.25">
      <c r="A942" s="6" t="s">
        <v>1</v>
      </c>
      <c r="B942" s="6">
        <v>1</v>
      </c>
      <c r="C942" s="6">
        <v>2</v>
      </c>
      <c r="D942" s="6">
        <v>3</v>
      </c>
      <c r="E942" s="6">
        <v>4</v>
      </c>
      <c r="F942" s="6">
        <v>5</v>
      </c>
      <c r="G942" s="6">
        <v>6</v>
      </c>
      <c r="H942" s="6">
        <v>7</v>
      </c>
      <c r="I942" s="6">
        <v>8</v>
      </c>
      <c r="J942" s="6">
        <v>9</v>
      </c>
      <c r="K942" s="6">
        <v>10</v>
      </c>
      <c r="L942" s="6">
        <v>11</v>
      </c>
      <c r="M942" s="6">
        <v>12</v>
      </c>
      <c r="N942" s="6">
        <v>13</v>
      </c>
      <c r="O942" s="6">
        <v>14</v>
      </c>
      <c r="P942" s="6">
        <v>15</v>
      </c>
      <c r="Q942" s="6">
        <v>16</v>
      </c>
      <c r="R942" s="6">
        <v>17</v>
      </c>
      <c r="S942" s="6">
        <v>18</v>
      </c>
      <c r="T942" s="6">
        <v>19</v>
      </c>
      <c r="U942" s="6">
        <v>20</v>
      </c>
      <c r="V942" s="6">
        <v>21</v>
      </c>
      <c r="W942" s="6">
        <v>22</v>
      </c>
      <c r="X942" s="6">
        <v>23</v>
      </c>
      <c r="Y942" s="6">
        <v>24</v>
      </c>
      <c r="Z942" s="6">
        <v>25</v>
      </c>
      <c r="AA942" s="6">
        <v>26</v>
      </c>
      <c r="AB942" s="6">
        <v>27</v>
      </c>
      <c r="AC942" s="6">
        <v>28</v>
      </c>
      <c r="AD942" s="6">
        <v>29</v>
      </c>
      <c r="AE942" s="6">
        <v>30</v>
      </c>
      <c r="AF942" s="6">
        <v>31</v>
      </c>
      <c r="AG942" s="6" t="s">
        <v>2</v>
      </c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</row>
    <row r="943" spans="1:45" x14ac:dyDescent="0.25">
      <c r="A943" s="15" t="s">
        <v>3</v>
      </c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</row>
    <row r="944" spans="1:45" x14ac:dyDescent="0.25">
      <c r="A944" s="15" t="s">
        <v>4</v>
      </c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</row>
    <row r="945" spans="1:45" x14ac:dyDescent="0.25">
      <c r="A945" s="15" t="s">
        <v>5</v>
      </c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</row>
    <row r="946" spans="1:45" x14ac:dyDescent="0.25">
      <c r="A946" s="15" t="s">
        <v>6</v>
      </c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</row>
    <row r="947" spans="1:45" x14ac:dyDescent="0.25">
      <c r="A947" s="15" t="s">
        <v>7</v>
      </c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</row>
    <row r="948" spans="1:45" x14ac:dyDescent="0.25">
      <c r="A948" s="15" t="s">
        <v>8</v>
      </c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</row>
    <row r="949" spans="1:45" x14ac:dyDescent="0.25">
      <c r="A949" s="15" t="s">
        <v>9</v>
      </c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</row>
    <row r="950" spans="1:45" x14ac:dyDescent="0.25"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</row>
    <row r="951" spans="1:45" x14ac:dyDescent="0.25"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</row>
    <row r="952" spans="1:45" x14ac:dyDescent="0.25">
      <c r="A952" s="14" t="s">
        <v>12</v>
      </c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</row>
    <row r="953" spans="1:45" x14ac:dyDescent="0.25"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</row>
    <row r="954" spans="1:45" x14ac:dyDescent="0.25"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</row>
    <row r="955" spans="1:45" x14ac:dyDescent="0.25">
      <c r="A955" s="6" t="s">
        <v>1</v>
      </c>
      <c r="B955" s="6">
        <v>1</v>
      </c>
      <c r="C955" s="6">
        <v>2</v>
      </c>
      <c r="D955" s="6">
        <v>3</v>
      </c>
      <c r="E955" s="6">
        <v>4</v>
      </c>
      <c r="F955" s="6">
        <v>5</v>
      </c>
      <c r="G955" s="6">
        <v>6</v>
      </c>
      <c r="H955" s="6">
        <v>7</v>
      </c>
      <c r="I955" s="6">
        <v>8</v>
      </c>
      <c r="J955" s="6">
        <v>9</v>
      </c>
      <c r="K955" s="6">
        <v>10</v>
      </c>
      <c r="L955" s="6">
        <v>11</v>
      </c>
      <c r="M955" s="6">
        <v>12</v>
      </c>
      <c r="N955" s="6">
        <v>13</v>
      </c>
      <c r="O955" s="6">
        <v>14</v>
      </c>
      <c r="P955" s="6">
        <v>15</v>
      </c>
      <c r="Q955" s="6">
        <v>16</v>
      </c>
      <c r="R955" s="6">
        <v>17</v>
      </c>
      <c r="S955" s="6">
        <v>18</v>
      </c>
      <c r="T955" s="6">
        <v>19</v>
      </c>
      <c r="U955" s="6">
        <v>20</v>
      </c>
      <c r="V955" s="6">
        <v>21</v>
      </c>
      <c r="W955" s="6">
        <v>22</v>
      </c>
      <c r="X955" s="6">
        <v>23</v>
      </c>
      <c r="Y955" s="6">
        <v>24</v>
      </c>
      <c r="Z955" s="6">
        <v>25</v>
      </c>
      <c r="AA955" s="6">
        <v>26</v>
      </c>
      <c r="AB955" s="6">
        <v>27</v>
      </c>
      <c r="AC955" s="6">
        <v>28</v>
      </c>
      <c r="AD955" s="6">
        <v>29</v>
      </c>
      <c r="AE955" s="6">
        <v>30</v>
      </c>
      <c r="AF955" s="6">
        <v>31</v>
      </c>
      <c r="AG955" s="6" t="s">
        <v>2</v>
      </c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</row>
    <row r="956" spans="1:45" x14ac:dyDescent="0.25">
      <c r="A956" s="15" t="s">
        <v>3</v>
      </c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</row>
    <row r="957" spans="1:45" x14ac:dyDescent="0.25">
      <c r="A957" s="15" t="s">
        <v>4</v>
      </c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</row>
    <row r="958" spans="1:45" x14ac:dyDescent="0.25">
      <c r="A958" s="15" t="s">
        <v>5</v>
      </c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</row>
    <row r="959" spans="1:45" x14ac:dyDescent="0.25">
      <c r="A959" s="15" t="s">
        <v>6</v>
      </c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</row>
    <row r="960" spans="1:45" x14ac:dyDescent="0.25">
      <c r="A960" s="15" t="s">
        <v>7</v>
      </c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</row>
    <row r="961" spans="1:45" x14ac:dyDescent="0.25">
      <c r="A961" s="15" t="s">
        <v>8</v>
      </c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</row>
    <row r="962" spans="1:45" x14ac:dyDescent="0.25">
      <c r="A962" s="15" t="s">
        <v>9</v>
      </c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</row>
    <row r="963" spans="1:45" x14ac:dyDescent="0.25"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</row>
    <row r="964" spans="1:45" x14ac:dyDescent="0.25"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</row>
    <row r="965" spans="1:45" x14ac:dyDescent="0.25">
      <c r="A965" s="14" t="s">
        <v>13</v>
      </c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</row>
    <row r="966" spans="1:45" x14ac:dyDescent="0.25"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</row>
    <row r="967" spans="1:45" x14ac:dyDescent="0.25"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</row>
    <row r="968" spans="1:45" x14ac:dyDescent="0.25">
      <c r="A968" s="6" t="s">
        <v>1</v>
      </c>
      <c r="B968" s="6">
        <v>1</v>
      </c>
      <c r="C968" s="6">
        <v>2</v>
      </c>
      <c r="D968" s="6">
        <v>3</v>
      </c>
      <c r="E968" s="6">
        <v>4</v>
      </c>
      <c r="F968" s="6">
        <v>5</v>
      </c>
      <c r="G968" s="6">
        <v>6</v>
      </c>
      <c r="H968" s="6">
        <v>7</v>
      </c>
      <c r="I968" s="6">
        <v>8</v>
      </c>
      <c r="J968" s="6">
        <v>9</v>
      </c>
      <c r="K968" s="6">
        <v>10</v>
      </c>
      <c r="L968" s="6">
        <v>11</v>
      </c>
      <c r="M968" s="6">
        <v>12</v>
      </c>
      <c r="N968" s="6">
        <v>13</v>
      </c>
      <c r="O968" s="6">
        <v>14</v>
      </c>
      <c r="P968" s="6">
        <v>15</v>
      </c>
      <c r="Q968" s="6">
        <v>16</v>
      </c>
      <c r="R968" s="6">
        <v>17</v>
      </c>
      <c r="S968" s="6">
        <v>18</v>
      </c>
      <c r="T968" s="6">
        <v>19</v>
      </c>
      <c r="U968" s="6">
        <v>20</v>
      </c>
      <c r="V968" s="6">
        <v>21</v>
      </c>
      <c r="W968" s="6">
        <v>22</v>
      </c>
      <c r="X968" s="6">
        <v>23</v>
      </c>
      <c r="Y968" s="6">
        <v>24</v>
      </c>
      <c r="Z968" s="6">
        <v>25</v>
      </c>
      <c r="AA968" s="6">
        <v>26</v>
      </c>
      <c r="AB968" s="6">
        <v>27</v>
      </c>
      <c r="AC968" s="6">
        <v>28</v>
      </c>
      <c r="AD968" s="6">
        <v>29</v>
      </c>
      <c r="AE968" s="6">
        <v>30</v>
      </c>
      <c r="AF968" s="6">
        <v>31</v>
      </c>
      <c r="AG968" s="6" t="s">
        <v>2</v>
      </c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</row>
    <row r="969" spans="1:45" x14ac:dyDescent="0.25">
      <c r="A969" s="15" t="s">
        <v>3</v>
      </c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</row>
    <row r="970" spans="1:45" x14ac:dyDescent="0.25">
      <c r="A970" s="15" t="s">
        <v>4</v>
      </c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</row>
    <row r="971" spans="1:45" x14ac:dyDescent="0.25">
      <c r="A971" s="15" t="s">
        <v>5</v>
      </c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</row>
    <row r="972" spans="1:45" x14ac:dyDescent="0.25">
      <c r="A972" s="15" t="s">
        <v>6</v>
      </c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</row>
    <row r="973" spans="1:45" x14ac:dyDescent="0.25">
      <c r="A973" s="15" t="s">
        <v>7</v>
      </c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</row>
    <row r="974" spans="1:45" x14ac:dyDescent="0.25">
      <c r="A974" s="15" t="s">
        <v>8</v>
      </c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</row>
    <row r="975" spans="1:45" x14ac:dyDescent="0.25">
      <c r="A975" s="15" t="s">
        <v>9</v>
      </c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</row>
    <row r="976" spans="1:45" x14ac:dyDescent="0.25"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</row>
    <row r="977" spans="1:45" x14ac:dyDescent="0.25"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</row>
    <row r="978" spans="1:45" x14ac:dyDescent="0.25">
      <c r="A978" s="14" t="s">
        <v>14</v>
      </c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</row>
    <row r="979" spans="1:45" x14ac:dyDescent="0.25"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</row>
    <row r="980" spans="1:45" x14ac:dyDescent="0.25"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</row>
    <row r="981" spans="1:45" x14ac:dyDescent="0.25">
      <c r="A981" s="6" t="s">
        <v>1</v>
      </c>
      <c r="B981" s="6">
        <v>1</v>
      </c>
      <c r="C981" s="6">
        <v>2</v>
      </c>
      <c r="D981" s="6">
        <v>3</v>
      </c>
      <c r="E981" s="6">
        <v>4</v>
      </c>
      <c r="F981" s="6">
        <v>5</v>
      </c>
      <c r="G981" s="6">
        <v>6</v>
      </c>
      <c r="H981" s="6">
        <v>7</v>
      </c>
      <c r="I981" s="6">
        <v>8</v>
      </c>
      <c r="J981" s="6">
        <v>9</v>
      </c>
      <c r="K981" s="6">
        <v>10</v>
      </c>
      <c r="L981" s="6">
        <v>11</v>
      </c>
      <c r="M981" s="6">
        <v>12</v>
      </c>
      <c r="N981" s="6">
        <v>13</v>
      </c>
      <c r="O981" s="6">
        <v>14</v>
      </c>
      <c r="P981" s="6">
        <v>15</v>
      </c>
      <c r="Q981" s="6">
        <v>16</v>
      </c>
      <c r="R981" s="6">
        <v>17</v>
      </c>
      <c r="S981" s="6">
        <v>18</v>
      </c>
      <c r="T981" s="6">
        <v>19</v>
      </c>
      <c r="U981" s="6">
        <v>20</v>
      </c>
      <c r="V981" s="6">
        <v>21</v>
      </c>
      <c r="W981" s="6">
        <v>22</v>
      </c>
      <c r="X981" s="6">
        <v>23</v>
      </c>
      <c r="Y981" s="6">
        <v>24</v>
      </c>
      <c r="Z981" s="6">
        <v>25</v>
      </c>
      <c r="AA981" s="6">
        <v>26</v>
      </c>
      <c r="AB981" s="6">
        <v>27</v>
      </c>
      <c r="AC981" s="6">
        <v>28</v>
      </c>
      <c r="AD981" s="6">
        <v>29</v>
      </c>
      <c r="AE981" s="6">
        <v>30</v>
      </c>
      <c r="AF981" s="6">
        <v>31</v>
      </c>
      <c r="AG981" s="6" t="s">
        <v>2</v>
      </c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</row>
    <row r="982" spans="1:45" x14ac:dyDescent="0.25">
      <c r="A982" s="15" t="s">
        <v>3</v>
      </c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</row>
    <row r="983" spans="1:45" x14ac:dyDescent="0.25">
      <c r="A983" s="15" t="s">
        <v>4</v>
      </c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</row>
    <row r="984" spans="1:45" x14ac:dyDescent="0.25">
      <c r="A984" s="15" t="s">
        <v>5</v>
      </c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</row>
    <row r="985" spans="1:45" x14ac:dyDescent="0.25">
      <c r="A985" s="15" t="s">
        <v>6</v>
      </c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</row>
    <row r="986" spans="1:45" x14ac:dyDescent="0.25">
      <c r="A986" s="15" t="s">
        <v>7</v>
      </c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</row>
    <row r="987" spans="1:45" x14ac:dyDescent="0.25">
      <c r="A987" s="15" t="s">
        <v>8</v>
      </c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</row>
    <row r="988" spans="1:45" x14ac:dyDescent="0.25">
      <c r="A988" s="15" t="s">
        <v>9</v>
      </c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</row>
    <row r="989" spans="1:45" x14ac:dyDescent="0.25"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</row>
    <row r="990" spans="1:45" x14ac:dyDescent="0.25"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</row>
    <row r="991" spans="1:45" x14ac:dyDescent="0.25">
      <c r="A991" s="14" t="s">
        <v>15</v>
      </c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</row>
    <row r="992" spans="1:45" x14ac:dyDescent="0.25"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</row>
    <row r="993" spans="1:45" x14ac:dyDescent="0.25"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</row>
    <row r="994" spans="1:45" x14ac:dyDescent="0.25">
      <c r="A994" s="6" t="s">
        <v>1</v>
      </c>
      <c r="B994" s="6">
        <v>1</v>
      </c>
      <c r="C994" s="6">
        <v>2</v>
      </c>
      <c r="D994" s="6">
        <v>3</v>
      </c>
      <c r="E994" s="6">
        <v>4</v>
      </c>
      <c r="F994" s="6">
        <v>5</v>
      </c>
      <c r="G994" s="6">
        <v>6</v>
      </c>
      <c r="H994" s="6">
        <v>7</v>
      </c>
      <c r="I994" s="6">
        <v>8</v>
      </c>
      <c r="J994" s="6">
        <v>9</v>
      </c>
      <c r="K994" s="6">
        <v>10</v>
      </c>
      <c r="L994" s="6">
        <v>11</v>
      </c>
      <c r="M994" s="6">
        <v>12</v>
      </c>
      <c r="N994" s="6">
        <v>13</v>
      </c>
      <c r="O994" s="6">
        <v>14</v>
      </c>
      <c r="P994" s="6">
        <v>15</v>
      </c>
      <c r="Q994" s="6">
        <v>16</v>
      </c>
      <c r="R994" s="6">
        <v>17</v>
      </c>
      <c r="S994" s="6">
        <v>18</v>
      </c>
      <c r="T994" s="6">
        <v>19</v>
      </c>
      <c r="U994" s="6">
        <v>20</v>
      </c>
      <c r="V994" s="6">
        <v>21</v>
      </c>
      <c r="W994" s="6">
        <v>22</v>
      </c>
      <c r="X994" s="6">
        <v>23</v>
      </c>
      <c r="Y994" s="6">
        <v>24</v>
      </c>
      <c r="Z994" s="6">
        <v>25</v>
      </c>
      <c r="AA994" s="6">
        <v>26</v>
      </c>
      <c r="AB994" s="6">
        <v>27</v>
      </c>
      <c r="AC994" s="6">
        <v>28</v>
      </c>
      <c r="AD994" s="6">
        <v>29</v>
      </c>
      <c r="AE994" s="6">
        <v>30</v>
      </c>
      <c r="AF994" s="6">
        <v>31</v>
      </c>
      <c r="AG994" s="6" t="s">
        <v>2</v>
      </c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</row>
    <row r="995" spans="1:45" x14ac:dyDescent="0.25">
      <c r="A995" s="15" t="s">
        <v>3</v>
      </c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</row>
    <row r="996" spans="1:45" x14ac:dyDescent="0.25">
      <c r="A996" s="15" t="s">
        <v>4</v>
      </c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</row>
    <row r="997" spans="1:45" x14ac:dyDescent="0.25">
      <c r="A997" s="15" t="s">
        <v>5</v>
      </c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</row>
    <row r="998" spans="1:45" x14ac:dyDescent="0.25">
      <c r="A998" s="15" t="s">
        <v>6</v>
      </c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</row>
    <row r="999" spans="1:45" x14ac:dyDescent="0.25">
      <c r="A999" s="15" t="s">
        <v>7</v>
      </c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</row>
    <row r="1000" spans="1:45" x14ac:dyDescent="0.25">
      <c r="A1000" s="15" t="s">
        <v>8</v>
      </c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</row>
    <row r="1001" spans="1:45" x14ac:dyDescent="0.25">
      <c r="A1001" s="15" t="s">
        <v>9</v>
      </c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</row>
    <row r="1002" spans="1:45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</row>
    <row r="1003" spans="1:45" ht="15.75" x14ac:dyDescent="0.25">
      <c r="A1003" s="3" t="s">
        <v>27</v>
      </c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</row>
    <row r="1004" spans="1:45" x14ac:dyDescent="0.25">
      <c r="A1004" s="14" t="s">
        <v>0</v>
      </c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</row>
    <row r="1005" spans="1:45" x14ac:dyDescent="0.25"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</row>
    <row r="1006" spans="1:45" x14ac:dyDescent="0.25"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</row>
    <row r="1007" spans="1:45" x14ac:dyDescent="0.25">
      <c r="A1007" s="6" t="s">
        <v>1</v>
      </c>
      <c r="B1007" s="6">
        <v>1</v>
      </c>
      <c r="C1007" s="6">
        <v>2</v>
      </c>
      <c r="D1007" s="6">
        <v>3</v>
      </c>
      <c r="E1007" s="6">
        <v>4</v>
      </c>
      <c r="F1007" s="6">
        <v>5</v>
      </c>
      <c r="G1007" s="6">
        <v>6</v>
      </c>
      <c r="H1007" s="6">
        <v>7</v>
      </c>
      <c r="I1007" s="6">
        <v>8</v>
      </c>
      <c r="J1007" s="6">
        <v>9</v>
      </c>
      <c r="K1007" s="6">
        <v>10</v>
      </c>
      <c r="L1007" s="6">
        <v>11</v>
      </c>
      <c r="M1007" s="6">
        <v>12</v>
      </c>
      <c r="N1007" s="6">
        <v>13</v>
      </c>
      <c r="O1007" s="6">
        <v>14</v>
      </c>
      <c r="P1007" s="6">
        <v>15</v>
      </c>
      <c r="Q1007" s="6">
        <v>16</v>
      </c>
      <c r="R1007" s="6">
        <v>17</v>
      </c>
      <c r="S1007" s="6">
        <v>18</v>
      </c>
      <c r="T1007" s="6">
        <v>19</v>
      </c>
      <c r="U1007" s="6">
        <v>20</v>
      </c>
      <c r="V1007" s="6">
        <v>21</v>
      </c>
      <c r="W1007" s="6">
        <v>22</v>
      </c>
      <c r="X1007" s="6">
        <v>23</v>
      </c>
      <c r="Y1007" s="6">
        <v>24</v>
      </c>
      <c r="Z1007" s="6">
        <v>25</v>
      </c>
      <c r="AA1007" s="6">
        <v>26</v>
      </c>
      <c r="AB1007" s="6">
        <v>27</v>
      </c>
      <c r="AC1007" s="6">
        <v>28</v>
      </c>
      <c r="AD1007" s="6">
        <v>29</v>
      </c>
      <c r="AE1007" s="6">
        <v>30</v>
      </c>
      <c r="AF1007" s="6">
        <v>31</v>
      </c>
      <c r="AG1007" s="6" t="s">
        <v>2</v>
      </c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</row>
    <row r="1008" spans="1:45" x14ac:dyDescent="0.25">
      <c r="A1008" s="15" t="s">
        <v>3</v>
      </c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</row>
    <row r="1009" spans="1:45" x14ac:dyDescent="0.25">
      <c r="A1009" s="15" t="s">
        <v>4</v>
      </c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</row>
    <row r="1010" spans="1:45" x14ac:dyDescent="0.25">
      <c r="A1010" s="15" t="s">
        <v>5</v>
      </c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</row>
    <row r="1011" spans="1:45" x14ac:dyDescent="0.25">
      <c r="A1011" s="15" t="s">
        <v>6</v>
      </c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</row>
    <row r="1012" spans="1:45" x14ac:dyDescent="0.25">
      <c r="A1012" s="15" t="s">
        <v>7</v>
      </c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</row>
    <row r="1013" spans="1:45" x14ac:dyDescent="0.25">
      <c r="A1013" s="15" t="s">
        <v>8</v>
      </c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</row>
    <row r="1014" spans="1:45" x14ac:dyDescent="0.25">
      <c r="A1014" s="15" t="s">
        <v>9</v>
      </c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</row>
    <row r="1015" spans="1:45" x14ac:dyDescent="0.25"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</row>
    <row r="1016" spans="1:45" x14ac:dyDescent="0.25"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</row>
    <row r="1017" spans="1:45" x14ac:dyDescent="0.25">
      <c r="A1017" s="14" t="s">
        <v>10</v>
      </c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</row>
    <row r="1018" spans="1:45" x14ac:dyDescent="0.25"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</row>
    <row r="1019" spans="1:45" x14ac:dyDescent="0.25"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</row>
    <row r="1020" spans="1:45" x14ac:dyDescent="0.25">
      <c r="A1020" s="6" t="s">
        <v>1</v>
      </c>
      <c r="B1020" s="6">
        <v>1</v>
      </c>
      <c r="C1020" s="6">
        <v>2</v>
      </c>
      <c r="D1020" s="6">
        <v>3</v>
      </c>
      <c r="E1020" s="6">
        <v>4</v>
      </c>
      <c r="F1020" s="6">
        <v>5</v>
      </c>
      <c r="G1020" s="6">
        <v>6</v>
      </c>
      <c r="H1020" s="6">
        <v>7</v>
      </c>
      <c r="I1020" s="6">
        <v>8</v>
      </c>
      <c r="J1020" s="6">
        <v>9</v>
      </c>
      <c r="K1020" s="6">
        <v>10</v>
      </c>
      <c r="L1020" s="6">
        <v>11</v>
      </c>
      <c r="M1020" s="6">
        <v>12</v>
      </c>
      <c r="N1020" s="6">
        <v>13</v>
      </c>
      <c r="O1020" s="6">
        <v>14</v>
      </c>
      <c r="P1020" s="6">
        <v>15</v>
      </c>
      <c r="Q1020" s="6">
        <v>16</v>
      </c>
      <c r="R1020" s="6">
        <v>17</v>
      </c>
      <c r="S1020" s="6">
        <v>18</v>
      </c>
      <c r="T1020" s="6">
        <v>19</v>
      </c>
      <c r="U1020" s="6">
        <v>20</v>
      </c>
      <c r="V1020" s="6">
        <v>21</v>
      </c>
      <c r="W1020" s="6">
        <v>22</v>
      </c>
      <c r="X1020" s="6">
        <v>23</v>
      </c>
      <c r="Y1020" s="6">
        <v>24</v>
      </c>
      <c r="Z1020" s="6">
        <v>25</v>
      </c>
      <c r="AA1020" s="6">
        <v>26</v>
      </c>
      <c r="AB1020" s="6">
        <v>27</v>
      </c>
      <c r="AC1020" s="6">
        <v>28</v>
      </c>
      <c r="AD1020" s="6">
        <v>29</v>
      </c>
      <c r="AE1020" s="6">
        <v>30</v>
      </c>
      <c r="AF1020" s="6">
        <v>31</v>
      </c>
      <c r="AG1020" s="6" t="s">
        <v>2</v>
      </c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</row>
    <row r="1021" spans="1:45" x14ac:dyDescent="0.25">
      <c r="A1021" s="15" t="s">
        <v>3</v>
      </c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</row>
    <row r="1022" spans="1:45" x14ac:dyDescent="0.25">
      <c r="A1022" s="15" t="s">
        <v>4</v>
      </c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</row>
    <row r="1023" spans="1:45" x14ac:dyDescent="0.25">
      <c r="A1023" s="15" t="s">
        <v>5</v>
      </c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</row>
    <row r="1024" spans="1:45" x14ac:dyDescent="0.25">
      <c r="A1024" s="15" t="s">
        <v>6</v>
      </c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</row>
    <row r="1025" spans="1:45" x14ac:dyDescent="0.25">
      <c r="A1025" s="15" t="s">
        <v>7</v>
      </c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</row>
    <row r="1026" spans="1:45" x14ac:dyDescent="0.25">
      <c r="A1026" s="15" t="s">
        <v>8</v>
      </c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</row>
    <row r="1027" spans="1:45" x14ac:dyDescent="0.25">
      <c r="A1027" s="15" t="s">
        <v>9</v>
      </c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</row>
    <row r="1028" spans="1:45" x14ac:dyDescent="0.25"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</row>
    <row r="1029" spans="1:45" x14ac:dyDescent="0.25"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</row>
    <row r="1030" spans="1:45" x14ac:dyDescent="0.25">
      <c r="A1030" s="14" t="s">
        <v>11</v>
      </c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</row>
    <row r="1031" spans="1:45" x14ac:dyDescent="0.25"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</row>
    <row r="1032" spans="1:45" x14ac:dyDescent="0.25"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</row>
    <row r="1033" spans="1:45" x14ac:dyDescent="0.25">
      <c r="A1033" s="6" t="s">
        <v>1</v>
      </c>
      <c r="B1033" s="6">
        <v>1</v>
      </c>
      <c r="C1033" s="6">
        <v>2</v>
      </c>
      <c r="D1033" s="6">
        <v>3</v>
      </c>
      <c r="E1033" s="6">
        <v>4</v>
      </c>
      <c r="F1033" s="6">
        <v>5</v>
      </c>
      <c r="G1033" s="6">
        <v>6</v>
      </c>
      <c r="H1033" s="6">
        <v>7</v>
      </c>
      <c r="I1033" s="6">
        <v>8</v>
      </c>
      <c r="J1033" s="6">
        <v>9</v>
      </c>
      <c r="K1033" s="6">
        <v>10</v>
      </c>
      <c r="L1033" s="6">
        <v>11</v>
      </c>
      <c r="M1033" s="6">
        <v>12</v>
      </c>
      <c r="N1033" s="6">
        <v>13</v>
      </c>
      <c r="O1033" s="6">
        <v>14</v>
      </c>
      <c r="P1033" s="6">
        <v>15</v>
      </c>
      <c r="Q1033" s="6">
        <v>16</v>
      </c>
      <c r="R1033" s="6">
        <v>17</v>
      </c>
      <c r="S1033" s="6">
        <v>18</v>
      </c>
      <c r="T1033" s="6">
        <v>19</v>
      </c>
      <c r="U1033" s="6">
        <v>20</v>
      </c>
      <c r="V1033" s="6">
        <v>21</v>
      </c>
      <c r="W1033" s="6">
        <v>22</v>
      </c>
      <c r="X1033" s="6">
        <v>23</v>
      </c>
      <c r="Y1033" s="6">
        <v>24</v>
      </c>
      <c r="Z1033" s="6">
        <v>25</v>
      </c>
      <c r="AA1033" s="6">
        <v>26</v>
      </c>
      <c r="AB1033" s="6">
        <v>27</v>
      </c>
      <c r="AC1033" s="6">
        <v>28</v>
      </c>
      <c r="AD1033" s="6">
        <v>29</v>
      </c>
      <c r="AE1033" s="6">
        <v>30</v>
      </c>
      <c r="AF1033" s="6">
        <v>31</v>
      </c>
      <c r="AG1033" s="6" t="s">
        <v>2</v>
      </c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</row>
    <row r="1034" spans="1:45" x14ac:dyDescent="0.25">
      <c r="A1034" s="15" t="s">
        <v>3</v>
      </c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</row>
    <row r="1035" spans="1:45" x14ac:dyDescent="0.25">
      <c r="A1035" s="15" t="s">
        <v>4</v>
      </c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</row>
    <row r="1036" spans="1:45" x14ac:dyDescent="0.25">
      <c r="A1036" s="15" t="s">
        <v>5</v>
      </c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</row>
    <row r="1037" spans="1:45" x14ac:dyDescent="0.25">
      <c r="A1037" s="15" t="s">
        <v>6</v>
      </c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</row>
    <row r="1038" spans="1:45" x14ac:dyDescent="0.25">
      <c r="A1038" s="15" t="s">
        <v>7</v>
      </c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</row>
    <row r="1039" spans="1:45" x14ac:dyDescent="0.25">
      <c r="A1039" s="15" t="s">
        <v>8</v>
      </c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</row>
    <row r="1040" spans="1:45" x14ac:dyDescent="0.25">
      <c r="A1040" s="15" t="s">
        <v>9</v>
      </c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</row>
    <row r="1041" spans="1:45" x14ac:dyDescent="0.25"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</row>
    <row r="1042" spans="1:45" x14ac:dyDescent="0.25"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</row>
    <row r="1043" spans="1:45" x14ac:dyDescent="0.25">
      <c r="A1043" s="14" t="s">
        <v>12</v>
      </c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</row>
    <row r="1044" spans="1:45" x14ac:dyDescent="0.25"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</row>
    <row r="1045" spans="1:45" x14ac:dyDescent="0.25"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</row>
    <row r="1046" spans="1:45" x14ac:dyDescent="0.25">
      <c r="A1046" s="6" t="s">
        <v>1</v>
      </c>
      <c r="B1046" s="6">
        <v>1</v>
      </c>
      <c r="C1046" s="6">
        <v>2</v>
      </c>
      <c r="D1046" s="6">
        <v>3</v>
      </c>
      <c r="E1046" s="6">
        <v>4</v>
      </c>
      <c r="F1046" s="6">
        <v>5</v>
      </c>
      <c r="G1046" s="6">
        <v>6</v>
      </c>
      <c r="H1046" s="6">
        <v>7</v>
      </c>
      <c r="I1046" s="6">
        <v>8</v>
      </c>
      <c r="J1046" s="6">
        <v>9</v>
      </c>
      <c r="K1046" s="6">
        <v>10</v>
      </c>
      <c r="L1046" s="6">
        <v>11</v>
      </c>
      <c r="M1046" s="6">
        <v>12</v>
      </c>
      <c r="N1046" s="6">
        <v>13</v>
      </c>
      <c r="O1046" s="6">
        <v>14</v>
      </c>
      <c r="P1046" s="6">
        <v>15</v>
      </c>
      <c r="Q1046" s="6">
        <v>16</v>
      </c>
      <c r="R1046" s="6">
        <v>17</v>
      </c>
      <c r="S1046" s="6">
        <v>18</v>
      </c>
      <c r="T1046" s="6">
        <v>19</v>
      </c>
      <c r="U1046" s="6">
        <v>20</v>
      </c>
      <c r="V1046" s="6">
        <v>21</v>
      </c>
      <c r="W1046" s="6">
        <v>22</v>
      </c>
      <c r="X1046" s="6">
        <v>23</v>
      </c>
      <c r="Y1046" s="6">
        <v>24</v>
      </c>
      <c r="Z1046" s="6">
        <v>25</v>
      </c>
      <c r="AA1046" s="6">
        <v>26</v>
      </c>
      <c r="AB1046" s="6">
        <v>27</v>
      </c>
      <c r="AC1046" s="6">
        <v>28</v>
      </c>
      <c r="AD1046" s="6">
        <v>29</v>
      </c>
      <c r="AE1046" s="6">
        <v>30</v>
      </c>
      <c r="AF1046" s="6">
        <v>31</v>
      </c>
      <c r="AG1046" s="6" t="s">
        <v>2</v>
      </c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</row>
    <row r="1047" spans="1:45" x14ac:dyDescent="0.25">
      <c r="A1047" s="15" t="s">
        <v>3</v>
      </c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</row>
    <row r="1048" spans="1:45" x14ac:dyDescent="0.25">
      <c r="A1048" s="15" t="s">
        <v>4</v>
      </c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</row>
    <row r="1049" spans="1:45" x14ac:dyDescent="0.25">
      <c r="A1049" s="15" t="s">
        <v>5</v>
      </c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</row>
    <row r="1050" spans="1:45" x14ac:dyDescent="0.25">
      <c r="A1050" s="15" t="s">
        <v>6</v>
      </c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</row>
    <row r="1051" spans="1:45" x14ac:dyDescent="0.25">
      <c r="A1051" s="15" t="s">
        <v>7</v>
      </c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</row>
    <row r="1052" spans="1:45" x14ac:dyDescent="0.25">
      <c r="A1052" s="15" t="s">
        <v>8</v>
      </c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</row>
    <row r="1053" spans="1:45" x14ac:dyDescent="0.25">
      <c r="A1053" s="15" t="s">
        <v>9</v>
      </c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</row>
    <row r="1054" spans="1:45" x14ac:dyDescent="0.25"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</row>
    <row r="1055" spans="1:45" x14ac:dyDescent="0.25"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</row>
    <row r="1056" spans="1:45" x14ac:dyDescent="0.25">
      <c r="A1056" s="14" t="s">
        <v>13</v>
      </c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</row>
    <row r="1057" spans="1:45" x14ac:dyDescent="0.25"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</row>
    <row r="1058" spans="1:45" x14ac:dyDescent="0.25"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</row>
    <row r="1059" spans="1:45" x14ac:dyDescent="0.25">
      <c r="A1059" s="6" t="s">
        <v>1</v>
      </c>
      <c r="B1059" s="6">
        <v>1</v>
      </c>
      <c r="C1059" s="6">
        <v>2</v>
      </c>
      <c r="D1059" s="6">
        <v>3</v>
      </c>
      <c r="E1059" s="6">
        <v>4</v>
      </c>
      <c r="F1059" s="6">
        <v>5</v>
      </c>
      <c r="G1059" s="6">
        <v>6</v>
      </c>
      <c r="H1059" s="6">
        <v>7</v>
      </c>
      <c r="I1059" s="6">
        <v>8</v>
      </c>
      <c r="J1059" s="6">
        <v>9</v>
      </c>
      <c r="K1059" s="6">
        <v>10</v>
      </c>
      <c r="L1059" s="6">
        <v>11</v>
      </c>
      <c r="M1059" s="6">
        <v>12</v>
      </c>
      <c r="N1059" s="6">
        <v>13</v>
      </c>
      <c r="O1059" s="6">
        <v>14</v>
      </c>
      <c r="P1059" s="6">
        <v>15</v>
      </c>
      <c r="Q1059" s="6">
        <v>16</v>
      </c>
      <c r="R1059" s="6">
        <v>17</v>
      </c>
      <c r="S1059" s="6">
        <v>18</v>
      </c>
      <c r="T1059" s="6">
        <v>19</v>
      </c>
      <c r="U1059" s="6">
        <v>20</v>
      </c>
      <c r="V1059" s="6">
        <v>21</v>
      </c>
      <c r="W1059" s="6">
        <v>22</v>
      </c>
      <c r="X1059" s="6">
        <v>23</v>
      </c>
      <c r="Y1059" s="6">
        <v>24</v>
      </c>
      <c r="Z1059" s="6">
        <v>25</v>
      </c>
      <c r="AA1059" s="6">
        <v>26</v>
      </c>
      <c r="AB1059" s="6">
        <v>27</v>
      </c>
      <c r="AC1059" s="6">
        <v>28</v>
      </c>
      <c r="AD1059" s="6">
        <v>29</v>
      </c>
      <c r="AE1059" s="6">
        <v>30</v>
      </c>
      <c r="AF1059" s="6">
        <v>31</v>
      </c>
      <c r="AG1059" s="6" t="s">
        <v>2</v>
      </c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</row>
    <row r="1060" spans="1:45" x14ac:dyDescent="0.25">
      <c r="A1060" s="15" t="s">
        <v>3</v>
      </c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</row>
    <row r="1061" spans="1:45" x14ac:dyDescent="0.25">
      <c r="A1061" s="15" t="s">
        <v>4</v>
      </c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</row>
    <row r="1062" spans="1:45" x14ac:dyDescent="0.25">
      <c r="A1062" s="15" t="s">
        <v>5</v>
      </c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</row>
    <row r="1063" spans="1:45" x14ac:dyDescent="0.25">
      <c r="A1063" s="15" t="s">
        <v>6</v>
      </c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</row>
    <row r="1064" spans="1:45" x14ac:dyDescent="0.25">
      <c r="A1064" s="15" t="s">
        <v>7</v>
      </c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</row>
    <row r="1065" spans="1:45" x14ac:dyDescent="0.25">
      <c r="A1065" s="15" t="s">
        <v>8</v>
      </c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</row>
    <row r="1066" spans="1:45" x14ac:dyDescent="0.25">
      <c r="A1066" s="15" t="s">
        <v>9</v>
      </c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</row>
    <row r="1067" spans="1:45" x14ac:dyDescent="0.25"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</row>
    <row r="1068" spans="1:45" x14ac:dyDescent="0.25"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</row>
    <row r="1069" spans="1:45" x14ac:dyDescent="0.25">
      <c r="A1069" s="14" t="s">
        <v>14</v>
      </c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</row>
    <row r="1070" spans="1:45" x14ac:dyDescent="0.25"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</row>
    <row r="1071" spans="1:45" x14ac:dyDescent="0.25"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</row>
    <row r="1072" spans="1:45" x14ac:dyDescent="0.25">
      <c r="A1072" s="6" t="s">
        <v>1</v>
      </c>
      <c r="B1072" s="6">
        <v>1</v>
      </c>
      <c r="C1072" s="6">
        <v>2</v>
      </c>
      <c r="D1072" s="6">
        <v>3</v>
      </c>
      <c r="E1072" s="6">
        <v>4</v>
      </c>
      <c r="F1072" s="6">
        <v>5</v>
      </c>
      <c r="G1072" s="6">
        <v>6</v>
      </c>
      <c r="H1072" s="6">
        <v>7</v>
      </c>
      <c r="I1072" s="6">
        <v>8</v>
      </c>
      <c r="J1072" s="6">
        <v>9</v>
      </c>
      <c r="K1072" s="6">
        <v>10</v>
      </c>
      <c r="L1072" s="6">
        <v>11</v>
      </c>
      <c r="M1072" s="6">
        <v>12</v>
      </c>
      <c r="N1072" s="6">
        <v>13</v>
      </c>
      <c r="O1072" s="6">
        <v>14</v>
      </c>
      <c r="P1072" s="6">
        <v>15</v>
      </c>
      <c r="Q1072" s="6">
        <v>16</v>
      </c>
      <c r="R1072" s="6">
        <v>17</v>
      </c>
      <c r="S1072" s="6">
        <v>18</v>
      </c>
      <c r="T1072" s="6">
        <v>19</v>
      </c>
      <c r="U1072" s="6">
        <v>20</v>
      </c>
      <c r="V1072" s="6">
        <v>21</v>
      </c>
      <c r="W1072" s="6">
        <v>22</v>
      </c>
      <c r="X1072" s="6">
        <v>23</v>
      </c>
      <c r="Y1072" s="6">
        <v>24</v>
      </c>
      <c r="Z1072" s="6">
        <v>25</v>
      </c>
      <c r="AA1072" s="6">
        <v>26</v>
      </c>
      <c r="AB1072" s="6">
        <v>27</v>
      </c>
      <c r="AC1072" s="6">
        <v>28</v>
      </c>
      <c r="AD1072" s="6">
        <v>29</v>
      </c>
      <c r="AE1072" s="6">
        <v>30</v>
      </c>
      <c r="AF1072" s="6">
        <v>31</v>
      </c>
      <c r="AG1072" s="6" t="s">
        <v>2</v>
      </c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</row>
    <row r="1073" spans="1:45" x14ac:dyDescent="0.25">
      <c r="A1073" s="15" t="s">
        <v>3</v>
      </c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</row>
    <row r="1074" spans="1:45" x14ac:dyDescent="0.25">
      <c r="A1074" s="15" t="s">
        <v>4</v>
      </c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</row>
    <row r="1075" spans="1:45" x14ac:dyDescent="0.25">
      <c r="A1075" s="15" t="s">
        <v>5</v>
      </c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</row>
    <row r="1076" spans="1:45" x14ac:dyDescent="0.25">
      <c r="A1076" s="15" t="s">
        <v>6</v>
      </c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</row>
    <row r="1077" spans="1:45" x14ac:dyDescent="0.25">
      <c r="A1077" s="15" t="s">
        <v>7</v>
      </c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</row>
    <row r="1078" spans="1:45" x14ac:dyDescent="0.25">
      <c r="A1078" s="15" t="s">
        <v>8</v>
      </c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</row>
    <row r="1079" spans="1:45" x14ac:dyDescent="0.25">
      <c r="A1079" s="15" t="s">
        <v>9</v>
      </c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</row>
    <row r="1080" spans="1:45" x14ac:dyDescent="0.25"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</row>
    <row r="1081" spans="1:45" x14ac:dyDescent="0.25"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</row>
    <row r="1082" spans="1:45" x14ac:dyDescent="0.25">
      <c r="A1082" s="14" t="s">
        <v>15</v>
      </c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</row>
    <row r="1083" spans="1:45" x14ac:dyDescent="0.25"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</row>
    <row r="1084" spans="1:45" x14ac:dyDescent="0.25"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</row>
    <row r="1085" spans="1:45" x14ac:dyDescent="0.25">
      <c r="A1085" s="6" t="s">
        <v>1</v>
      </c>
      <c r="B1085" s="6">
        <v>1</v>
      </c>
      <c r="C1085" s="6">
        <v>2</v>
      </c>
      <c r="D1085" s="6">
        <v>3</v>
      </c>
      <c r="E1085" s="6">
        <v>4</v>
      </c>
      <c r="F1085" s="6">
        <v>5</v>
      </c>
      <c r="G1085" s="6">
        <v>6</v>
      </c>
      <c r="H1085" s="6">
        <v>7</v>
      </c>
      <c r="I1085" s="6">
        <v>8</v>
      </c>
      <c r="J1085" s="6">
        <v>9</v>
      </c>
      <c r="K1085" s="6">
        <v>10</v>
      </c>
      <c r="L1085" s="6">
        <v>11</v>
      </c>
      <c r="M1085" s="6">
        <v>12</v>
      </c>
      <c r="N1085" s="6">
        <v>13</v>
      </c>
      <c r="O1085" s="6">
        <v>14</v>
      </c>
      <c r="P1085" s="6">
        <v>15</v>
      </c>
      <c r="Q1085" s="6">
        <v>16</v>
      </c>
      <c r="R1085" s="6">
        <v>17</v>
      </c>
      <c r="S1085" s="6">
        <v>18</v>
      </c>
      <c r="T1085" s="6">
        <v>19</v>
      </c>
      <c r="U1085" s="6">
        <v>20</v>
      </c>
      <c r="V1085" s="6">
        <v>21</v>
      </c>
      <c r="W1085" s="6">
        <v>22</v>
      </c>
      <c r="X1085" s="6">
        <v>23</v>
      </c>
      <c r="Y1085" s="6">
        <v>24</v>
      </c>
      <c r="Z1085" s="6">
        <v>25</v>
      </c>
      <c r="AA1085" s="6">
        <v>26</v>
      </c>
      <c r="AB1085" s="6">
        <v>27</v>
      </c>
      <c r="AC1085" s="6">
        <v>28</v>
      </c>
      <c r="AD1085" s="6">
        <v>29</v>
      </c>
      <c r="AE1085" s="6">
        <v>30</v>
      </c>
      <c r="AF1085" s="6">
        <v>31</v>
      </c>
      <c r="AG1085" s="6" t="s">
        <v>2</v>
      </c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</row>
    <row r="1086" spans="1:45" x14ac:dyDescent="0.25">
      <c r="A1086" s="15" t="s">
        <v>3</v>
      </c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</row>
    <row r="1087" spans="1:45" x14ac:dyDescent="0.25">
      <c r="A1087" s="15" t="s">
        <v>4</v>
      </c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</row>
    <row r="1088" spans="1:45" x14ac:dyDescent="0.25">
      <c r="A1088" s="15" t="s">
        <v>5</v>
      </c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</row>
    <row r="1089" spans="1:45" x14ac:dyDescent="0.25">
      <c r="A1089" s="15" t="s">
        <v>6</v>
      </c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</row>
    <row r="1090" spans="1:45" x14ac:dyDescent="0.25">
      <c r="A1090" s="15" t="s">
        <v>7</v>
      </c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</row>
    <row r="1091" spans="1:45" x14ac:dyDescent="0.25">
      <c r="A1091" s="15" t="s">
        <v>8</v>
      </c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</row>
    <row r="1092" spans="1:45" x14ac:dyDescent="0.25">
      <c r="A1092" s="15" t="s">
        <v>9</v>
      </c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</row>
    <row r="1093" spans="1:45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</row>
    <row r="1094" spans="1:45" ht="15.75" x14ac:dyDescent="0.25">
      <c r="A1094" s="3" t="s">
        <v>28</v>
      </c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</row>
    <row r="1095" spans="1:45" x14ac:dyDescent="0.25">
      <c r="A1095" s="14" t="s">
        <v>0</v>
      </c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</row>
    <row r="1096" spans="1:45" x14ac:dyDescent="0.25"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</row>
    <row r="1097" spans="1:45" x14ac:dyDescent="0.25"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</row>
    <row r="1098" spans="1:45" x14ac:dyDescent="0.25">
      <c r="A1098" s="6" t="s">
        <v>1</v>
      </c>
      <c r="B1098" s="6">
        <v>1</v>
      </c>
      <c r="C1098" s="6">
        <v>2</v>
      </c>
      <c r="D1098" s="6">
        <v>3</v>
      </c>
      <c r="E1098" s="6">
        <v>4</v>
      </c>
      <c r="F1098" s="6">
        <v>5</v>
      </c>
      <c r="G1098" s="6">
        <v>6</v>
      </c>
      <c r="H1098" s="6">
        <v>7</v>
      </c>
      <c r="I1098" s="6">
        <v>8</v>
      </c>
      <c r="J1098" s="6">
        <v>9</v>
      </c>
      <c r="K1098" s="6">
        <v>10</v>
      </c>
      <c r="L1098" s="6">
        <v>11</v>
      </c>
      <c r="M1098" s="6">
        <v>12</v>
      </c>
      <c r="N1098" s="6">
        <v>13</v>
      </c>
      <c r="O1098" s="6">
        <v>14</v>
      </c>
      <c r="P1098" s="6">
        <v>15</v>
      </c>
      <c r="Q1098" s="6">
        <v>16</v>
      </c>
      <c r="R1098" s="6">
        <v>17</v>
      </c>
      <c r="S1098" s="6">
        <v>18</v>
      </c>
      <c r="T1098" s="6">
        <v>19</v>
      </c>
      <c r="U1098" s="6">
        <v>20</v>
      </c>
      <c r="V1098" s="6">
        <v>21</v>
      </c>
      <c r="W1098" s="6">
        <v>22</v>
      </c>
      <c r="X1098" s="6">
        <v>23</v>
      </c>
      <c r="Y1098" s="6">
        <v>24</v>
      </c>
      <c r="Z1098" s="6">
        <v>25</v>
      </c>
      <c r="AA1098" s="6">
        <v>26</v>
      </c>
      <c r="AB1098" s="6">
        <v>27</v>
      </c>
      <c r="AC1098" s="6">
        <v>28</v>
      </c>
      <c r="AD1098" s="6">
        <v>29</v>
      </c>
      <c r="AE1098" s="6">
        <v>30</v>
      </c>
      <c r="AF1098" s="6">
        <v>31</v>
      </c>
      <c r="AG1098" s="6" t="s">
        <v>2</v>
      </c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</row>
    <row r="1099" spans="1:45" x14ac:dyDescent="0.25">
      <c r="A1099" s="15" t="s">
        <v>3</v>
      </c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</row>
    <row r="1100" spans="1:45" x14ac:dyDescent="0.25">
      <c r="A1100" s="15" t="s">
        <v>4</v>
      </c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</row>
    <row r="1101" spans="1:45" x14ac:dyDescent="0.25">
      <c r="A1101" s="15" t="s">
        <v>5</v>
      </c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</row>
    <row r="1102" spans="1:45" x14ac:dyDescent="0.25">
      <c r="A1102" s="15" t="s">
        <v>6</v>
      </c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</row>
    <row r="1103" spans="1:45" x14ac:dyDescent="0.25">
      <c r="A1103" s="15" t="s">
        <v>7</v>
      </c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</row>
    <row r="1104" spans="1:45" x14ac:dyDescent="0.25">
      <c r="A1104" s="15" t="s">
        <v>8</v>
      </c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</row>
    <row r="1105" spans="1:45" x14ac:dyDescent="0.25">
      <c r="A1105" s="15" t="s">
        <v>9</v>
      </c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</row>
    <row r="1106" spans="1:45" x14ac:dyDescent="0.25"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</row>
    <row r="1107" spans="1:45" x14ac:dyDescent="0.25"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</row>
    <row r="1108" spans="1:45" x14ac:dyDescent="0.25">
      <c r="A1108" s="14" t="s">
        <v>10</v>
      </c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</row>
    <row r="1109" spans="1:45" x14ac:dyDescent="0.25"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</row>
    <row r="1110" spans="1:45" x14ac:dyDescent="0.25"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</row>
    <row r="1111" spans="1:45" x14ac:dyDescent="0.25">
      <c r="A1111" s="6" t="s">
        <v>1</v>
      </c>
      <c r="B1111" s="6">
        <v>1</v>
      </c>
      <c r="C1111" s="6">
        <v>2</v>
      </c>
      <c r="D1111" s="6">
        <v>3</v>
      </c>
      <c r="E1111" s="6">
        <v>4</v>
      </c>
      <c r="F1111" s="6">
        <v>5</v>
      </c>
      <c r="G1111" s="6">
        <v>6</v>
      </c>
      <c r="H1111" s="6">
        <v>7</v>
      </c>
      <c r="I1111" s="6">
        <v>8</v>
      </c>
      <c r="J1111" s="6">
        <v>9</v>
      </c>
      <c r="K1111" s="6">
        <v>10</v>
      </c>
      <c r="L1111" s="6">
        <v>11</v>
      </c>
      <c r="M1111" s="6">
        <v>12</v>
      </c>
      <c r="N1111" s="6">
        <v>13</v>
      </c>
      <c r="O1111" s="6">
        <v>14</v>
      </c>
      <c r="P1111" s="6">
        <v>15</v>
      </c>
      <c r="Q1111" s="6">
        <v>16</v>
      </c>
      <c r="R1111" s="6">
        <v>17</v>
      </c>
      <c r="S1111" s="6">
        <v>18</v>
      </c>
      <c r="T1111" s="6">
        <v>19</v>
      </c>
      <c r="U1111" s="6">
        <v>20</v>
      </c>
      <c r="V1111" s="6">
        <v>21</v>
      </c>
      <c r="W1111" s="6">
        <v>22</v>
      </c>
      <c r="X1111" s="6">
        <v>23</v>
      </c>
      <c r="Y1111" s="6">
        <v>24</v>
      </c>
      <c r="Z1111" s="6">
        <v>25</v>
      </c>
      <c r="AA1111" s="6">
        <v>26</v>
      </c>
      <c r="AB1111" s="6">
        <v>27</v>
      </c>
      <c r="AC1111" s="6">
        <v>28</v>
      </c>
      <c r="AD1111" s="6">
        <v>29</v>
      </c>
      <c r="AE1111" s="6">
        <v>30</v>
      </c>
      <c r="AF1111" s="6">
        <v>31</v>
      </c>
      <c r="AG1111" s="6" t="s">
        <v>2</v>
      </c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</row>
    <row r="1112" spans="1:45" x14ac:dyDescent="0.25">
      <c r="A1112" s="15" t="s">
        <v>3</v>
      </c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</row>
    <row r="1113" spans="1:45" x14ac:dyDescent="0.25">
      <c r="A1113" s="15" t="s">
        <v>4</v>
      </c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</row>
    <row r="1114" spans="1:45" x14ac:dyDescent="0.25">
      <c r="A1114" s="15" t="s">
        <v>5</v>
      </c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</row>
    <row r="1115" spans="1:45" x14ac:dyDescent="0.25">
      <c r="A1115" s="15" t="s">
        <v>6</v>
      </c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</row>
    <row r="1116" spans="1:45" x14ac:dyDescent="0.25">
      <c r="A1116" s="15" t="s">
        <v>7</v>
      </c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</row>
    <row r="1117" spans="1:45" x14ac:dyDescent="0.25">
      <c r="A1117" s="15" t="s">
        <v>8</v>
      </c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</row>
    <row r="1118" spans="1:45" x14ac:dyDescent="0.25">
      <c r="A1118" s="15" t="s">
        <v>9</v>
      </c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</row>
    <row r="1119" spans="1:45" x14ac:dyDescent="0.25"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</row>
    <row r="1120" spans="1:45" x14ac:dyDescent="0.25"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</row>
    <row r="1121" spans="1:45" x14ac:dyDescent="0.25">
      <c r="A1121" s="14" t="s">
        <v>11</v>
      </c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</row>
    <row r="1122" spans="1:45" x14ac:dyDescent="0.25"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</row>
    <row r="1123" spans="1:45" x14ac:dyDescent="0.25"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</row>
    <row r="1124" spans="1:45" x14ac:dyDescent="0.25">
      <c r="A1124" s="6" t="s">
        <v>1</v>
      </c>
      <c r="B1124" s="6">
        <v>1</v>
      </c>
      <c r="C1124" s="6">
        <v>2</v>
      </c>
      <c r="D1124" s="6">
        <v>3</v>
      </c>
      <c r="E1124" s="6">
        <v>4</v>
      </c>
      <c r="F1124" s="6">
        <v>5</v>
      </c>
      <c r="G1124" s="6">
        <v>6</v>
      </c>
      <c r="H1124" s="6">
        <v>7</v>
      </c>
      <c r="I1124" s="6">
        <v>8</v>
      </c>
      <c r="J1124" s="6">
        <v>9</v>
      </c>
      <c r="K1124" s="6">
        <v>10</v>
      </c>
      <c r="L1124" s="6">
        <v>11</v>
      </c>
      <c r="M1124" s="6">
        <v>12</v>
      </c>
      <c r="N1124" s="6">
        <v>13</v>
      </c>
      <c r="O1124" s="6">
        <v>14</v>
      </c>
      <c r="P1124" s="6">
        <v>15</v>
      </c>
      <c r="Q1124" s="6">
        <v>16</v>
      </c>
      <c r="R1124" s="6">
        <v>17</v>
      </c>
      <c r="S1124" s="6">
        <v>18</v>
      </c>
      <c r="T1124" s="6">
        <v>19</v>
      </c>
      <c r="U1124" s="6">
        <v>20</v>
      </c>
      <c r="V1124" s="6">
        <v>21</v>
      </c>
      <c r="W1124" s="6">
        <v>22</v>
      </c>
      <c r="X1124" s="6">
        <v>23</v>
      </c>
      <c r="Y1124" s="6">
        <v>24</v>
      </c>
      <c r="Z1124" s="6">
        <v>25</v>
      </c>
      <c r="AA1124" s="6">
        <v>26</v>
      </c>
      <c r="AB1124" s="6">
        <v>27</v>
      </c>
      <c r="AC1124" s="6">
        <v>28</v>
      </c>
      <c r="AD1124" s="6">
        <v>29</v>
      </c>
      <c r="AE1124" s="6">
        <v>30</v>
      </c>
      <c r="AF1124" s="6">
        <v>31</v>
      </c>
      <c r="AG1124" s="6" t="s">
        <v>2</v>
      </c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</row>
    <row r="1125" spans="1:45" x14ac:dyDescent="0.25">
      <c r="A1125" s="15" t="s">
        <v>3</v>
      </c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</row>
    <row r="1126" spans="1:45" x14ac:dyDescent="0.25">
      <c r="A1126" s="15" t="s">
        <v>4</v>
      </c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</row>
    <row r="1127" spans="1:45" x14ac:dyDescent="0.25">
      <c r="A1127" s="15" t="s">
        <v>5</v>
      </c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</row>
    <row r="1128" spans="1:45" x14ac:dyDescent="0.25">
      <c r="A1128" s="15" t="s">
        <v>6</v>
      </c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</row>
    <row r="1129" spans="1:45" x14ac:dyDescent="0.25">
      <c r="A1129" s="15" t="s">
        <v>7</v>
      </c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</row>
    <row r="1130" spans="1:45" x14ac:dyDescent="0.25">
      <c r="A1130" s="15" t="s">
        <v>8</v>
      </c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</row>
    <row r="1131" spans="1:45" x14ac:dyDescent="0.25">
      <c r="A1131" s="15" t="s">
        <v>9</v>
      </c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</row>
    <row r="1132" spans="1:45" x14ac:dyDescent="0.25"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</row>
    <row r="1133" spans="1:45" x14ac:dyDescent="0.25"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</row>
    <row r="1134" spans="1:45" x14ac:dyDescent="0.25">
      <c r="A1134" s="14" t="s">
        <v>12</v>
      </c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</row>
    <row r="1135" spans="1:45" x14ac:dyDescent="0.25"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</row>
    <row r="1136" spans="1:45" x14ac:dyDescent="0.25"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</row>
    <row r="1137" spans="1:45" x14ac:dyDescent="0.25">
      <c r="A1137" s="6" t="s">
        <v>1</v>
      </c>
      <c r="B1137" s="6">
        <v>1</v>
      </c>
      <c r="C1137" s="6">
        <v>2</v>
      </c>
      <c r="D1137" s="6">
        <v>3</v>
      </c>
      <c r="E1137" s="6">
        <v>4</v>
      </c>
      <c r="F1137" s="6">
        <v>5</v>
      </c>
      <c r="G1137" s="6">
        <v>6</v>
      </c>
      <c r="H1137" s="6">
        <v>7</v>
      </c>
      <c r="I1137" s="6">
        <v>8</v>
      </c>
      <c r="J1137" s="6">
        <v>9</v>
      </c>
      <c r="K1137" s="6">
        <v>10</v>
      </c>
      <c r="L1137" s="6">
        <v>11</v>
      </c>
      <c r="M1137" s="6">
        <v>12</v>
      </c>
      <c r="N1137" s="6">
        <v>13</v>
      </c>
      <c r="O1137" s="6">
        <v>14</v>
      </c>
      <c r="P1137" s="6">
        <v>15</v>
      </c>
      <c r="Q1137" s="6">
        <v>16</v>
      </c>
      <c r="R1137" s="6">
        <v>17</v>
      </c>
      <c r="S1137" s="6">
        <v>18</v>
      </c>
      <c r="T1137" s="6">
        <v>19</v>
      </c>
      <c r="U1137" s="6">
        <v>20</v>
      </c>
      <c r="V1137" s="6">
        <v>21</v>
      </c>
      <c r="W1137" s="6">
        <v>22</v>
      </c>
      <c r="X1137" s="6">
        <v>23</v>
      </c>
      <c r="Y1137" s="6">
        <v>24</v>
      </c>
      <c r="Z1137" s="6">
        <v>25</v>
      </c>
      <c r="AA1137" s="6">
        <v>26</v>
      </c>
      <c r="AB1137" s="6">
        <v>27</v>
      </c>
      <c r="AC1137" s="6">
        <v>28</v>
      </c>
      <c r="AD1137" s="6">
        <v>29</v>
      </c>
      <c r="AE1137" s="6">
        <v>30</v>
      </c>
      <c r="AF1137" s="6">
        <v>31</v>
      </c>
      <c r="AG1137" s="6" t="s">
        <v>2</v>
      </c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</row>
    <row r="1138" spans="1:45" x14ac:dyDescent="0.25">
      <c r="A1138" s="15" t="s">
        <v>3</v>
      </c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</row>
    <row r="1139" spans="1:45" x14ac:dyDescent="0.25">
      <c r="A1139" s="15" t="s">
        <v>4</v>
      </c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</row>
    <row r="1140" spans="1:45" x14ac:dyDescent="0.25">
      <c r="A1140" s="15" t="s">
        <v>5</v>
      </c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</row>
    <row r="1141" spans="1:45" x14ac:dyDescent="0.25">
      <c r="A1141" s="15" t="s">
        <v>6</v>
      </c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</row>
    <row r="1142" spans="1:45" x14ac:dyDescent="0.25">
      <c r="A1142" s="15" t="s">
        <v>7</v>
      </c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</row>
    <row r="1143" spans="1:45" x14ac:dyDescent="0.25">
      <c r="A1143" s="15" t="s">
        <v>8</v>
      </c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</row>
    <row r="1144" spans="1:45" x14ac:dyDescent="0.25">
      <c r="A1144" s="15" t="s">
        <v>9</v>
      </c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</row>
    <row r="1145" spans="1:45" x14ac:dyDescent="0.25"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</row>
    <row r="1146" spans="1:45" x14ac:dyDescent="0.25"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</row>
    <row r="1147" spans="1:45" x14ac:dyDescent="0.25">
      <c r="A1147" s="14" t="s">
        <v>13</v>
      </c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</row>
    <row r="1148" spans="1:45" x14ac:dyDescent="0.25"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</row>
    <row r="1149" spans="1:45" x14ac:dyDescent="0.25"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</row>
    <row r="1150" spans="1:45" x14ac:dyDescent="0.25">
      <c r="A1150" s="6" t="s">
        <v>1</v>
      </c>
      <c r="B1150" s="6">
        <v>1</v>
      </c>
      <c r="C1150" s="6">
        <v>2</v>
      </c>
      <c r="D1150" s="6">
        <v>3</v>
      </c>
      <c r="E1150" s="6">
        <v>4</v>
      </c>
      <c r="F1150" s="6">
        <v>5</v>
      </c>
      <c r="G1150" s="6">
        <v>6</v>
      </c>
      <c r="H1150" s="6">
        <v>7</v>
      </c>
      <c r="I1150" s="6">
        <v>8</v>
      </c>
      <c r="J1150" s="6">
        <v>9</v>
      </c>
      <c r="K1150" s="6">
        <v>10</v>
      </c>
      <c r="L1150" s="6">
        <v>11</v>
      </c>
      <c r="M1150" s="6">
        <v>12</v>
      </c>
      <c r="N1150" s="6">
        <v>13</v>
      </c>
      <c r="O1150" s="6">
        <v>14</v>
      </c>
      <c r="P1150" s="6">
        <v>15</v>
      </c>
      <c r="Q1150" s="6">
        <v>16</v>
      </c>
      <c r="R1150" s="6">
        <v>17</v>
      </c>
      <c r="S1150" s="6">
        <v>18</v>
      </c>
      <c r="T1150" s="6">
        <v>19</v>
      </c>
      <c r="U1150" s="6">
        <v>20</v>
      </c>
      <c r="V1150" s="6">
        <v>21</v>
      </c>
      <c r="W1150" s="6">
        <v>22</v>
      </c>
      <c r="X1150" s="6">
        <v>23</v>
      </c>
      <c r="Y1150" s="6">
        <v>24</v>
      </c>
      <c r="Z1150" s="6">
        <v>25</v>
      </c>
      <c r="AA1150" s="6">
        <v>26</v>
      </c>
      <c r="AB1150" s="6">
        <v>27</v>
      </c>
      <c r="AC1150" s="6">
        <v>28</v>
      </c>
      <c r="AD1150" s="6">
        <v>29</v>
      </c>
      <c r="AE1150" s="6">
        <v>30</v>
      </c>
      <c r="AF1150" s="6">
        <v>31</v>
      </c>
      <c r="AG1150" s="6" t="s">
        <v>2</v>
      </c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</row>
    <row r="1151" spans="1:45" x14ac:dyDescent="0.25">
      <c r="A1151" s="15" t="s">
        <v>3</v>
      </c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</row>
    <row r="1152" spans="1:45" x14ac:dyDescent="0.25">
      <c r="A1152" s="15" t="s">
        <v>4</v>
      </c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</row>
    <row r="1153" spans="1:45" x14ac:dyDescent="0.25">
      <c r="A1153" s="15" t="s">
        <v>5</v>
      </c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</row>
    <row r="1154" spans="1:45" x14ac:dyDescent="0.25">
      <c r="A1154" s="15" t="s">
        <v>6</v>
      </c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</row>
    <row r="1155" spans="1:45" x14ac:dyDescent="0.25">
      <c r="A1155" s="15" t="s">
        <v>7</v>
      </c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</row>
    <row r="1156" spans="1:45" x14ac:dyDescent="0.25">
      <c r="A1156" s="15" t="s">
        <v>8</v>
      </c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</row>
    <row r="1157" spans="1:45" x14ac:dyDescent="0.25">
      <c r="A1157" s="15" t="s">
        <v>9</v>
      </c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</row>
    <row r="1158" spans="1:45" x14ac:dyDescent="0.25"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</row>
    <row r="1159" spans="1:45" x14ac:dyDescent="0.25"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</row>
    <row r="1160" spans="1:45" x14ac:dyDescent="0.25">
      <c r="A1160" s="14" t="s">
        <v>14</v>
      </c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</row>
    <row r="1161" spans="1:45" x14ac:dyDescent="0.25"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</row>
    <row r="1162" spans="1:45" x14ac:dyDescent="0.25"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</row>
    <row r="1163" spans="1:45" x14ac:dyDescent="0.25">
      <c r="A1163" s="6" t="s">
        <v>1</v>
      </c>
      <c r="B1163" s="6">
        <v>1</v>
      </c>
      <c r="C1163" s="6">
        <v>2</v>
      </c>
      <c r="D1163" s="6">
        <v>3</v>
      </c>
      <c r="E1163" s="6">
        <v>4</v>
      </c>
      <c r="F1163" s="6">
        <v>5</v>
      </c>
      <c r="G1163" s="6">
        <v>6</v>
      </c>
      <c r="H1163" s="6">
        <v>7</v>
      </c>
      <c r="I1163" s="6">
        <v>8</v>
      </c>
      <c r="J1163" s="6">
        <v>9</v>
      </c>
      <c r="K1163" s="6">
        <v>10</v>
      </c>
      <c r="L1163" s="6">
        <v>11</v>
      </c>
      <c r="M1163" s="6">
        <v>12</v>
      </c>
      <c r="N1163" s="6">
        <v>13</v>
      </c>
      <c r="O1163" s="6">
        <v>14</v>
      </c>
      <c r="P1163" s="6">
        <v>15</v>
      </c>
      <c r="Q1163" s="6">
        <v>16</v>
      </c>
      <c r="R1163" s="6">
        <v>17</v>
      </c>
      <c r="S1163" s="6">
        <v>18</v>
      </c>
      <c r="T1163" s="6">
        <v>19</v>
      </c>
      <c r="U1163" s="6">
        <v>20</v>
      </c>
      <c r="V1163" s="6">
        <v>21</v>
      </c>
      <c r="W1163" s="6">
        <v>22</v>
      </c>
      <c r="X1163" s="6">
        <v>23</v>
      </c>
      <c r="Y1163" s="6">
        <v>24</v>
      </c>
      <c r="Z1163" s="6">
        <v>25</v>
      </c>
      <c r="AA1163" s="6">
        <v>26</v>
      </c>
      <c r="AB1163" s="6">
        <v>27</v>
      </c>
      <c r="AC1163" s="6">
        <v>28</v>
      </c>
      <c r="AD1163" s="6">
        <v>29</v>
      </c>
      <c r="AE1163" s="6">
        <v>30</v>
      </c>
      <c r="AF1163" s="6">
        <v>31</v>
      </c>
      <c r="AG1163" s="6" t="s">
        <v>2</v>
      </c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</row>
    <row r="1164" spans="1:45" x14ac:dyDescent="0.25">
      <c r="A1164" s="15" t="s">
        <v>3</v>
      </c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</row>
    <row r="1165" spans="1:45" x14ac:dyDescent="0.25">
      <c r="A1165" s="15" t="s">
        <v>4</v>
      </c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</row>
    <row r="1166" spans="1:45" x14ac:dyDescent="0.25">
      <c r="A1166" s="15" t="s">
        <v>5</v>
      </c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</row>
    <row r="1167" spans="1:45" x14ac:dyDescent="0.25">
      <c r="A1167" s="15" t="s">
        <v>6</v>
      </c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</row>
    <row r="1168" spans="1:45" x14ac:dyDescent="0.25">
      <c r="A1168" s="15" t="s">
        <v>7</v>
      </c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</row>
    <row r="1169" spans="1:45" x14ac:dyDescent="0.25">
      <c r="A1169" s="15" t="s">
        <v>8</v>
      </c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</row>
    <row r="1170" spans="1:45" x14ac:dyDescent="0.25">
      <c r="A1170" s="15" t="s">
        <v>9</v>
      </c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</row>
    <row r="1171" spans="1:45" x14ac:dyDescent="0.25"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</row>
    <row r="1172" spans="1:45" x14ac:dyDescent="0.25"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</row>
    <row r="1173" spans="1:45" x14ac:dyDescent="0.25">
      <c r="A1173" s="14" t="s">
        <v>15</v>
      </c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</row>
    <row r="1174" spans="1:45" x14ac:dyDescent="0.25"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</row>
    <row r="1175" spans="1:45" x14ac:dyDescent="0.25"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</row>
    <row r="1176" spans="1:45" x14ac:dyDescent="0.25">
      <c r="A1176" s="6" t="s">
        <v>1</v>
      </c>
      <c r="B1176" s="6">
        <v>1</v>
      </c>
      <c r="C1176" s="6">
        <v>2</v>
      </c>
      <c r="D1176" s="6">
        <v>3</v>
      </c>
      <c r="E1176" s="6">
        <v>4</v>
      </c>
      <c r="F1176" s="6">
        <v>5</v>
      </c>
      <c r="G1176" s="6">
        <v>6</v>
      </c>
      <c r="H1176" s="6">
        <v>7</v>
      </c>
      <c r="I1176" s="6">
        <v>8</v>
      </c>
      <c r="J1176" s="6">
        <v>9</v>
      </c>
      <c r="K1176" s="6">
        <v>10</v>
      </c>
      <c r="L1176" s="6">
        <v>11</v>
      </c>
      <c r="M1176" s="6">
        <v>12</v>
      </c>
      <c r="N1176" s="6">
        <v>13</v>
      </c>
      <c r="O1176" s="6">
        <v>14</v>
      </c>
      <c r="P1176" s="6">
        <v>15</v>
      </c>
      <c r="Q1176" s="6">
        <v>16</v>
      </c>
      <c r="R1176" s="6">
        <v>17</v>
      </c>
      <c r="S1176" s="6">
        <v>18</v>
      </c>
      <c r="T1176" s="6">
        <v>19</v>
      </c>
      <c r="U1176" s="6">
        <v>20</v>
      </c>
      <c r="V1176" s="6">
        <v>21</v>
      </c>
      <c r="W1176" s="6">
        <v>22</v>
      </c>
      <c r="X1176" s="6">
        <v>23</v>
      </c>
      <c r="Y1176" s="6">
        <v>24</v>
      </c>
      <c r="Z1176" s="6">
        <v>25</v>
      </c>
      <c r="AA1176" s="6">
        <v>26</v>
      </c>
      <c r="AB1176" s="6">
        <v>27</v>
      </c>
      <c r="AC1176" s="6">
        <v>28</v>
      </c>
      <c r="AD1176" s="6">
        <v>29</v>
      </c>
      <c r="AE1176" s="6">
        <v>30</v>
      </c>
      <c r="AF1176" s="6">
        <v>31</v>
      </c>
      <c r="AG1176" s="6" t="s">
        <v>2</v>
      </c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</row>
    <row r="1177" spans="1:45" x14ac:dyDescent="0.25">
      <c r="A1177" s="15" t="s">
        <v>3</v>
      </c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</row>
    <row r="1178" spans="1:45" x14ac:dyDescent="0.25">
      <c r="A1178" s="15" t="s">
        <v>4</v>
      </c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</row>
    <row r="1179" spans="1:45" x14ac:dyDescent="0.25">
      <c r="A1179" s="15" t="s">
        <v>5</v>
      </c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</row>
    <row r="1180" spans="1:45" x14ac:dyDescent="0.25">
      <c r="A1180" s="15" t="s">
        <v>6</v>
      </c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</row>
    <row r="1181" spans="1:45" x14ac:dyDescent="0.25">
      <c r="A1181" s="15" t="s">
        <v>7</v>
      </c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</row>
    <row r="1182" spans="1:45" x14ac:dyDescent="0.25">
      <c r="A1182" s="15" t="s">
        <v>8</v>
      </c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</row>
    <row r="1183" spans="1:45" x14ac:dyDescent="0.25">
      <c r="A1183" s="15" t="s">
        <v>9</v>
      </c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</row>
    <row r="1184" spans="1:45" x14ac:dyDescent="0.2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</row>
    <row r="1185" spans="1:45" s="13" customFormat="1" ht="15.75" x14ac:dyDescent="0.25">
      <c r="A1185" s="10" t="s">
        <v>29</v>
      </c>
      <c r="B1185" s="11"/>
      <c r="C1185" s="11"/>
      <c r="D1185" s="11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</row>
    <row r="1186" spans="1:45" x14ac:dyDescent="0.25">
      <c r="A1186" s="14" t="s">
        <v>0</v>
      </c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</row>
    <row r="1187" spans="1:45" x14ac:dyDescent="0.25"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</row>
    <row r="1188" spans="1:45" x14ac:dyDescent="0.25"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</row>
    <row r="1189" spans="1:45" x14ac:dyDescent="0.25">
      <c r="A1189" s="6" t="s">
        <v>1</v>
      </c>
      <c r="B1189" s="6">
        <v>1</v>
      </c>
      <c r="C1189" s="6">
        <v>2</v>
      </c>
      <c r="D1189" s="6">
        <v>3</v>
      </c>
      <c r="E1189" s="6">
        <v>4</v>
      </c>
      <c r="F1189" s="6">
        <v>5</v>
      </c>
      <c r="G1189" s="6">
        <v>6</v>
      </c>
      <c r="H1189" s="6">
        <v>7</v>
      </c>
      <c r="I1189" s="6">
        <v>8</v>
      </c>
      <c r="J1189" s="6">
        <v>9</v>
      </c>
      <c r="K1189" s="6">
        <v>10</v>
      </c>
      <c r="L1189" s="6">
        <v>11</v>
      </c>
      <c r="M1189" s="6">
        <v>12</v>
      </c>
      <c r="N1189" s="6">
        <v>13</v>
      </c>
      <c r="O1189" s="6">
        <v>14</v>
      </c>
      <c r="P1189" s="6">
        <v>15</v>
      </c>
      <c r="Q1189" s="6">
        <v>16</v>
      </c>
      <c r="R1189" s="6">
        <v>17</v>
      </c>
      <c r="S1189" s="6">
        <v>18</v>
      </c>
      <c r="T1189" s="6">
        <v>19</v>
      </c>
      <c r="U1189" s="6">
        <v>20</v>
      </c>
      <c r="V1189" s="6">
        <v>21</v>
      </c>
      <c r="W1189" s="6">
        <v>22</v>
      </c>
      <c r="X1189" s="6">
        <v>23</v>
      </c>
      <c r="Y1189" s="6">
        <v>24</v>
      </c>
      <c r="Z1189" s="6">
        <v>25</v>
      </c>
      <c r="AA1189" s="6">
        <v>26</v>
      </c>
      <c r="AB1189" s="6">
        <v>27</v>
      </c>
      <c r="AC1189" s="6">
        <v>28</v>
      </c>
      <c r="AD1189" s="6">
        <v>29</v>
      </c>
      <c r="AE1189" s="6">
        <v>30</v>
      </c>
      <c r="AF1189" s="6">
        <v>31</v>
      </c>
      <c r="AG1189" s="6" t="s">
        <v>2</v>
      </c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</row>
    <row r="1190" spans="1:45" x14ac:dyDescent="0.25">
      <c r="A1190" s="15" t="s">
        <v>3</v>
      </c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</row>
    <row r="1191" spans="1:45" x14ac:dyDescent="0.25">
      <c r="A1191" s="15" t="s">
        <v>4</v>
      </c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</row>
    <row r="1192" spans="1:45" x14ac:dyDescent="0.25">
      <c r="A1192" s="15" t="s">
        <v>5</v>
      </c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</row>
    <row r="1193" spans="1:45" x14ac:dyDescent="0.25">
      <c r="A1193" s="15" t="s">
        <v>6</v>
      </c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</row>
    <row r="1194" spans="1:45" x14ac:dyDescent="0.25">
      <c r="A1194" s="15" t="s">
        <v>7</v>
      </c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</row>
    <row r="1195" spans="1:45" x14ac:dyDescent="0.25">
      <c r="A1195" s="15" t="s">
        <v>8</v>
      </c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</row>
    <row r="1196" spans="1:45" x14ac:dyDescent="0.25">
      <c r="A1196" s="15" t="s">
        <v>9</v>
      </c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</row>
    <row r="1197" spans="1:45" x14ac:dyDescent="0.25"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</row>
    <row r="1198" spans="1:45" x14ac:dyDescent="0.25"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</row>
    <row r="1199" spans="1:45" x14ac:dyDescent="0.25">
      <c r="A1199" s="14" t="s">
        <v>10</v>
      </c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</row>
    <row r="1200" spans="1:45" x14ac:dyDescent="0.25"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</row>
    <row r="1201" spans="1:45" x14ac:dyDescent="0.25"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</row>
    <row r="1202" spans="1:45" x14ac:dyDescent="0.25">
      <c r="A1202" s="6" t="s">
        <v>1</v>
      </c>
      <c r="B1202" s="6">
        <v>1</v>
      </c>
      <c r="C1202" s="6">
        <v>2</v>
      </c>
      <c r="D1202" s="6">
        <v>3</v>
      </c>
      <c r="E1202" s="6">
        <v>4</v>
      </c>
      <c r="F1202" s="6">
        <v>5</v>
      </c>
      <c r="G1202" s="6">
        <v>6</v>
      </c>
      <c r="H1202" s="6">
        <v>7</v>
      </c>
      <c r="I1202" s="6">
        <v>8</v>
      </c>
      <c r="J1202" s="6">
        <v>9</v>
      </c>
      <c r="K1202" s="6">
        <v>10</v>
      </c>
      <c r="L1202" s="6">
        <v>11</v>
      </c>
      <c r="M1202" s="6">
        <v>12</v>
      </c>
      <c r="N1202" s="6">
        <v>13</v>
      </c>
      <c r="O1202" s="6">
        <v>14</v>
      </c>
      <c r="P1202" s="6">
        <v>15</v>
      </c>
      <c r="Q1202" s="6">
        <v>16</v>
      </c>
      <c r="R1202" s="6">
        <v>17</v>
      </c>
      <c r="S1202" s="6">
        <v>18</v>
      </c>
      <c r="T1202" s="6">
        <v>19</v>
      </c>
      <c r="U1202" s="6">
        <v>20</v>
      </c>
      <c r="V1202" s="6">
        <v>21</v>
      </c>
      <c r="W1202" s="6">
        <v>22</v>
      </c>
      <c r="X1202" s="6">
        <v>23</v>
      </c>
      <c r="Y1202" s="6">
        <v>24</v>
      </c>
      <c r="Z1202" s="6">
        <v>25</v>
      </c>
      <c r="AA1202" s="6">
        <v>26</v>
      </c>
      <c r="AB1202" s="6">
        <v>27</v>
      </c>
      <c r="AC1202" s="6">
        <v>28</v>
      </c>
      <c r="AD1202" s="6">
        <v>29</v>
      </c>
      <c r="AE1202" s="6">
        <v>30</v>
      </c>
      <c r="AF1202" s="6">
        <v>31</v>
      </c>
      <c r="AG1202" s="6" t="s">
        <v>2</v>
      </c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</row>
    <row r="1203" spans="1:45" x14ac:dyDescent="0.25">
      <c r="A1203" s="15" t="s">
        <v>3</v>
      </c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</row>
    <row r="1204" spans="1:45" x14ac:dyDescent="0.25">
      <c r="A1204" s="15" t="s">
        <v>4</v>
      </c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</row>
    <row r="1205" spans="1:45" x14ac:dyDescent="0.25">
      <c r="A1205" s="15" t="s">
        <v>5</v>
      </c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</row>
    <row r="1206" spans="1:45" x14ac:dyDescent="0.25">
      <c r="A1206" s="15" t="s">
        <v>6</v>
      </c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</row>
    <row r="1207" spans="1:45" x14ac:dyDescent="0.25">
      <c r="A1207" s="15" t="s">
        <v>7</v>
      </c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</row>
    <row r="1208" spans="1:45" x14ac:dyDescent="0.25">
      <c r="A1208" s="15" t="s">
        <v>8</v>
      </c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</row>
    <row r="1209" spans="1:45" x14ac:dyDescent="0.25">
      <c r="A1209" s="15" t="s">
        <v>9</v>
      </c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</row>
    <row r="1210" spans="1:45" x14ac:dyDescent="0.25"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</row>
    <row r="1211" spans="1:45" x14ac:dyDescent="0.25"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</row>
    <row r="1212" spans="1:45" x14ac:dyDescent="0.25">
      <c r="A1212" s="14" t="s">
        <v>11</v>
      </c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</row>
    <row r="1213" spans="1:45" x14ac:dyDescent="0.25"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</row>
    <row r="1214" spans="1:45" x14ac:dyDescent="0.25"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</row>
    <row r="1215" spans="1:45" x14ac:dyDescent="0.25">
      <c r="A1215" s="6" t="s">
        <v>1</v>
      </c>
      <c r="B1215" s="6">
        <v>1</v>
      </c>
      <c r="C1215" s="6">
        <v>2</v>
      </c>
      <c r="D1215" s="6">
        <v>3</v>
      </c>
      <c r="E1215" s="6">
        <v>4</v>
      </c>
      <c r="F1215" s="6">
        <v>5</v>
      </c>
      <c r="G1215" s="6">
        <v>6</v>
      </c>
      <c r="H1215" s="6">
        <v>7</v>
      </c>
      <c r="I1215" s="6">
        <v>8</v>
      </c>
      <c r="J1215" s="6">
        <v>9</v>
      </c>
      <c r="K1215" s="6">
        <v>10</v>
      </c>
      <c r="L1215" s="6">
        <v>11</v>
      </c>
      <c r="M1215" s="6">
        <v>12</v>
      </c>
      <c r="N1215" s="6">
        <v>13</v>
      </c>
      <c r="O1215" s="6">
        <v>14</v>
      </c>
      <c r="P1215" s="6">
        <v>15</v>
      </c>
      <c r="Q1215" s="6">
        <v>16</v>
      </c>
      <c r="R1215" s="6">
        <v>17</v>
      </c>
      <c r="S1215" s="6">
        <v>18</v>
      </c>
      <c r="T1215" s="6">
        <v>19</v>
      </c>
      <c r="U1215" s="6">
        <v>20</v>
      </c>
      <c r="V1215" s="6">
        <v>21</v>
      </c>
      <c r="W1215" s="6">
        <v>22</v>
      </c>
      <c r="X1215" s="6">
        <v>23</v>
      </c>
      <c r="Y1215" s="6">
        <v>24</v>
      </c>
      <c r="Z1215" s="6">
        <v>25</v>
      </c>
      <c r="AA1215" s="6">
        <v>26</v>
      </c>
      <c r="AB1215" s="6">
        <v>27</v>
      </c>
      <c r="AC1215" s="6">
        <v>28</v>
      </c>
      <c r="AD1215" s="6">
        <v>29</v>
      </c>
      <c r="AE1215" s="6">
        <v>30</v>
      </c>
      <c r="AF1215" s="6">
        <v>31</v>
      </c>
      <c r="AG1215" s="6" t="s">
        <v>2</v>
      </c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</row>
    <row r="1216" spans="1:45" x14ac:dyDescent="0.25">
      <c r="A1216" s="15" t="s">
        <v>3</v>
      </c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</row>
    <row r="1217" spans="1:45" x14ac:dyDescent="0.25">
      <c r="A1217" s="15" t="s">
        <v>4</v>
      </c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</row>
    <row r="1218" spans="1:45" x14ac:dyDescent="0.25">
      <c r="A1218" s="15" t="s">
        <v>5</v>
      </c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</row>
    <row r="1219" spans="1:45" x14ac:dyDescent="0.25">
      <c r="A1219" s="15" t="s">
        <v>6</v>
      </c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</row>
    <row r="1220" spans="1:45" x14ac:dyDescent="0.25">
      <c r="A1220" s="15" t="s">
        <v>7</v>
      </c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</row>
    <row r="1221" spans="1:45" x14ac:dyDescent="0.25">
      <c r="A1221" s="15" t="s">
        <v>8</v>
      </c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</row>
    <row r="1222" spans="1:45" x14ac:dyDescent="0.25">
      <c r="A1222" s="15" t="s">
        <v>9</v>
      </c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</row>
    <row r="1223" spans="1:45" x14ac:dyDescent="0.25"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</row>
    <row r="1224" spans="1:45" x14ac:dyDescent="0.25"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</row>
    <row r="1225" spans="1:45" x14ac:dyDescent="0.25">
      <c r="A1225" s="14" t="s">
        <v>12</v>
      </c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</row>
    <row r="1226" spans="1:45" x14ac:dyDescent="0.25"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</row>
    <row r="1227" spans="1:45" x14ac:dyDescent="0.25"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</row>
    <row r="1228" spans="1:45" x14ac:dyDescent="0.25">
      <c r="A1228" s="6" t="s">
        <v>1</v>
      </c>
      <c r="B1228" s="6">
        <v>1</v>
      </c>
      <c r="C1228" s="6">
        <v>2</v>
      </c>
      <c r="D1228" s="6">
        <v>3</v>
      </c>
      <c r="E1228" s="6">
        <v>4</v>
      </c>
      <c r="F1228" s="6">
        <v>5</v>
      </c>
      <c r="G1228" s="6">
        <v>6</v>
      </c>
      <c r="H1228" s="6">
        <v>7</v>
      </c>
      <c r="I1228" s="6">
        <v>8</v>
      </c>
      <c r="J1228" s="6">
        <v>9</v>
      </c>
      <c r="K1228" s="6">
        <v>10</v>
      </c>
      <c r="L1228" s="6">
        <v>11</v>
      </c>
      <c r="M1228" s="6">
        <v>12</v>
      </c>
      <c r="N1228" s="6">
        <v>13</v>
      </c>
      <c r="O1228" s="6">
        <v>14</v>
      </c>
      <c r="P1228" s="6">
        <v>15</v>
      </c>
      <c r="Q1228" s="6">
        <v>16</v>
      </c>
      <c r="R1228" s="6">
        <v>17</v>
      </c>
      <c r="S1228" s="6">
        <v>18</v>
      </c>
      <c r="T1228" s="6">
        <v>19</v>
      </c>
      <c r="U1228" s="6">
        <v>20</v>
      </c>
      <c r="V1228" s="6">
        <v>21</v>
      </c>
      <c r="W1228" s="6">
        <v>22</v>
      </c>
      <c r="X1228" s="6">
        <v>23</v>
      </c>
      <c r="Y1228" s="6">
        <v>24</v>
      </c>
      <c r="Z1228" s="6">
        <v>25</v>
      </c>
      <c r="AA1228" s="6">
        <v>26</v>
      </c>
      <c r="AB1228" s="6">
        <v>27</v>
      </c>
      <c r="AC1228" s="6">
        <v>28</v>
      </c>
      <c r="AD1228" s="6">
        <v>29</v>
      </c>
      <c r="AE1228" s="6">
        <v>30</v>
      </c>
      <c r="AF1228" s="6">
        <v>31</v>
      </c>
      <c r="AG1228" s="6" t="s">
        <v>2</v>
      </c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</row>
    <row r="1229" spans="1:45" x14ac:dyDescent="0.25">
      <c r="A1229" s="15" t="s">
        <v>3</v>
      </c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</row>
    <row r="1230" spans="1:45" x14ac:dyDescent="0.25">
      <c r="A1230" s="15" t="s">
        <v>4</v>
      </c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</row>
    <row r="1231" spans="1:45" x14ac:dyDescent="0.25">
      <c r="A1231" s="15" t="s">
        <v>5</v>
      </c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</row>
    <row r="1232" spans="1:45" x14ac:dyDescent="0.25">
      <c r="A1232" s="15" t="s">
        <v>6</v>
      </c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</row>
    <row r="1233" spans="1:45" x14ac:dyDescent="0.25">
      <c r="A1233" s="15" t="s">
        <v>7</v>
      </c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</row>
    <row r="1234" spans="1:45" x14ac:dyDescent="0.25">
      <c r="A1234" s="15" t="s">
        <v>8</v>
      </c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</row>
    <row r="1235" spans="1:45" x14ac:dyDescent="0.25">
      <c r="A1235" s="15" t="s">
        <v>9</v>
      </c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</row>
    <row r="1236" spans="1:45" x14ac:dyDescent="0.25"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</row>
    <row r="1237" spans="1:45" x14ac:dyDescent="0.25"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</row>
    <row r="1238" spans="1:45" x14ac:dyDescent="0.25">
      <c r="A1238" s="14" t="s">
        <v>13</v>
      </c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</row>
    <row r="1239" spans="1:45" x14ac:dyDescent="0.25"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</row>
    <row r="1240" spans="1:45" x14ac:dyDescent="0.25"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</row>
    <row r="1241" spans="1:45" x14ac:dyDescent="0.25">
      <c r="A1241" s="6" t="s">
        <v>1</v>
      </c>
      <c r="B1241" s="6">
        <v>1</v>
      </c>
      <c r="C1241" s="6">
        <v>2</v>
      </c>
      <c r="D1241" s="6">
        <v>3</v>
      </c>
      <c r="E1241" s="6">
        <v>4</v>
      </c>
      <c r="F1241" s="6">
        <v>5</v>
      </c>
      <c r="G1241" s="6">
        <v>6</v>
      </c>
      <c r="H1241" s="6">
        <v>7</v>
      </c>
      <c r="I1241" s="6">
        <v>8</v>
      </c>
      <c r="J1241" s="6">
        <v>9</v>
      </c>
      <c r="K1241" s="6">
        <v>10</v>
      </c>
      <c r="L1241" s="6">
        <v>11</v>
      </c>
      <c r="M1241" s="6">
        <v>12</v>
      </c>
      <c r="N1241" s="6">
        <v>13</v>
      </c>
      <c r="O1241" s="6">
        <v>14</v>
      </c>
      <c r="P1241" s="6">
        <v>15</v>
      </c>
      <c r="Q1241" s="6">
        <v>16</v>
      </c>
      <c r="R1241" s="6">
        <v>17</v>
      </c>
      <c r="S1241" s="6">
        <v>18</v>
      </c>
      <c r="T1241" s="6">
        <v>19</v>
      </c>
      <c r="U1241" s="6">
        <v>20</v>
      </c>
      <c r="V1241" s="6">
        <v>21</v>
      </c>
      <c r="W1241" s="6">
        <v>22</v>
      </c>
      <c r="X1241" s="6">
        <v>23</v>
      </c>
      <c r="Y1241" s="6">
        <v>24</v>
      </c>
      <c r="Z1241" s="6">
        <v>25</v>
      </c>
      <c r="AA1241" s="6">
        <v>26</v>
      </c>
      <c r="AB1241" s="6">
        <v>27</v>
      </c>
      <c r="AC1241" s="6">
        <v>28</v>
      </c>
      <c r="AD1241" s="6">
        <v>29</v>
      </c>
      <c r="AE1241" s="6">
        <v>30</v>
      </c>
      <c r="AF1241" s="6">
        <v>31</v>
      </c>
      <c r="AG1241" s="6" t="s">
        <v>2</v>
      </c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</row>
    <row r="1242" spans="1:45" x14ac:dyDescent="0.25">
      <c r="A1242" s="15" t="s">
        <v>3</v>
      </c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</row>
    <row r="1243" spans="1:45" x14ac:dyDescent="0.25">
      <c r="A1243" s="15" t="s">
        <v>4</v>
      </c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</row>
    <row r="1244" spans="1:45" x14ac:dyDescent="0.25">
      <c r="A1244" s="15" t="s">
        <v>5</v>
      </c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</row>
    <row r="1245" spans="1:45" x14ac:dyDescent="0.25">
      <c r="A1245" s="15" t="s">
        <v>6</v>
      </c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</row>
    <row r="1246" spans="1:45" x14ac:dyDescent="0.25">
      <c r="A1246" s="15" t="s">
        <v>7</v>
      </c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</row>
    <row r="1247" spans="1:45" x14ac:dyDescent="0.25">
      <c r="A1247" s="15" t="s">
        <v>8</v>
      </c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</row>
    <row r="1248" spans="1:45" x14ac:dyDescent="0.25">
      <c r="A1248" s="15" t="s">
        <v>9</v>
      </c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</row>
    <row r="1249" spans="1:45" x14ac:dyDescent="0.25"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</row>
    <row r="1250" spans="1:45" x14ac:dyDescent="0.25"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</row>
    <row r="1251" spans="1:45" x14ac:dyDescent="0.25">
      <c r="A1251" s="14" t="s">
        <v>14</v>
      </c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</row>
    <row r="1252" spans="1:45" x14ac:dyDescent="0.25"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</row>
    <row r="1253" spans="1:45" x14ac:dyDescent="0.25"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</row>
    <row r="1254" spans="1:45" x14ac:dyDescent="0.25">
      <c r="A1254" s="6" t="s">
        <v>1</v>
      </c>
      <c r="B1254" s="6">
        <v>1</v>
      </c>
      <c r="C1254" s="6">
        <v>2</v>
      </c>
      <c r="D1254" s="6">
        <v>3</v>
      </c>
      <c r="E1254" s="6">
        <v>4</v>
      </c>
      <c r="F1254" s="6">
        <v>5</v>
      </c>
      <c r="G1254" s="6">
        <v>6</v>
      </c>
      <c r="H1254" s="6">
        <v>7</v>
      </c>
      <c r="I1254" s="6">
        <v>8</v>
      </c>
      <c r="J1254" s="6">
        <v>9</v>
      </c>
      <c r="K1254" s="6">
        <v>10</v>
      </c>
      <c r="L1254" s="6">
        <v>11</v>
      </c>
      <c r="M1254" s="6">
        <v>12</v>
      </c>
      <c r="N1254" s="6">
        <v>13</v>
      </c>
      <c r="O1254" s="6">
        <v>14</v>
      </c>
      <c r="P1254" s="6">
        <v>15</v>
      </c>
      <c r="Q1254" s="6">
        <v>16</v>
      </c>
      <c r="R1254" s="6">
        <v>17</v>
      </c>
      <c r="S1254" s="6">
        <v>18</v>
      </c>
      <c r="T1254" s="6">
        <v>19</v>
      </c>
      <c r="U1254" s="6">
        <v>20</v>
      </c>
      <c r="V1254" s="6">
        <v>21</v>
      </c>
      <c r="W1254" s="6">
        <v>22</v>
      </c>
      <c r="X1254" s="6">
        <v>23</v>
      </c>
      <c r="Y1254" s="6">
        <v>24</v>
      </c>
      <c r="Z1254" s="6">
        <v>25</v>
      </c>
      <c r="AA1254" s="6">
        <v>26</v>
      </c>
      <c r="AB1254" s="6">
        <v>27</v>
      </c>
      <c r="AC1254" s="6">
        <v>28</v>
      </c>
      <c r="AD1254" s="6">
        <v>29</v>
      </c>
      <c r="AE1254" s="6">
        <v>30</v>
      </c>
      <c r="AF1254" s="6">
        <v>31</v>
      </c>
      <c r="AG1254" s="6" t="s">
        <v>2</v>
      </c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</row>
    <row r="1255" spans="1:45" x14ac:dyDescent="0.25">
      <c r="A1255" s="15" t="s">
        <v>3</v>
      </c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</row>
    <row r="1256" spans="1:45" x14ac:dyDescent="0.25">
      <c r="A1256" s="15" t="s">
        <v>4</v>
      </c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</row>
    <row r="1257" spans="1:45" x14ac:dyDescent="0.25">
      <c r="A1257" s="15" t="s">
        <v>5</v>
      </c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</row>
    <row r="1258" spans="1:45" x14ac:dyDescent="0.25">
      <c r="A1258" s="15" t="s">
        <v>6</v>
      </c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</row>
    <row r="1259" spans="1:45" x14ac:dyDescent="0.25">
      <c r="A1259" s="15" t="s">
        <v>7</v>
      </c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</row>
    <row r="1260" spans="1:45" x14ac:dyDescent="0.25">
      <c r="A1260" s="15" t="s">
        <v>8</v>
      </c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</row>
    <row r="1261" spans="1:45" x14ac:dyDescent="0.25">
      <c r="A1261" s="15" t="s">
        <v>9</v>
      </c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</row>
    <row r="1262" spans="1:45" x14ac:dyDescent="0.25"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</row>
    <row r="1263" spans="1:45" x14ac:dyDescent="0.25"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</row>
    <row r="1264" spans="1:45" x14ac:dyDescent="0.25">
      <c r="A1264" s="14" t="s">
        <v>15</v>
      </c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</row>
    <row r="1265" spans="1:45" x14ac:dyDescent="0.25"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</row>
    <row r="1266" spans="1:45" x14ac:dyDescent="0.25"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</row>
    <row r="1267" spans="1:45" x14ac:dyDescent="0.25">
      <c r="A1267" s="6" t="s">
        <v>1</v>
      </c>
      <c r="B1267" s="6">
        <v>1</v>
      </c>
      <c r="C1267" s="6">
        <v>2</v>
      </c>
      <c r="D1267" s="6">
        <v>3</v>
      </c>
      <c r="E1267" s="6">
        <v>4</v>
      </c>
      <c r="F1267" s="6">
        <v>5</v>
      </c>
      <c r="G1267" s="6">
        <v>6</v>
      </c>
      <c r="H1267" s="6">
        <v>7</v>
      </c>
      <c r="I1267" s="6">
        <v>8</v>
      </c>
      <c r="J1267" s="6">
        <v>9</v>
      </c>
      <c r="K1267" s="6">
        <v>10</v>
      </c>
      <c r="L1267" s="6">
        <v>11</v>
      </c>
      <c r="M1267" s="6">
        <v>12</v>
      </c>
      <c r="N1267" s="6">
        <v>13</v>
      </c>
      <c r="O1267" s="6">
        <v>14</v>
      </c>
      <c r="P1267" s="6">
        <v>15</v>
      </c>
      <c r="Q1267" s="6">
        <v>16</v>
      </c>
      <c r="R1267" s="6">
        <v>17</v>
      </c>
      <c r="S1267" s="6">
        <v>18</v>
      </c>
      <c r="T1267" s="6">
        <v>19</v>
      </c>
      <c r="U1267" s="6">
        <v>20</v>
      </c>
      <c r="V1267" s="6">
        <v>21</v>
      </c>
      <c r="W1267" s="6">
        <v>22</v>
      </c>
      <c r="X1267" s="6">
        <v>23</v>
      </c>
      <c r="Y1267" s="6">
        <v>24</v>
      </c>
      <c r="Z1267" s="6">
        <v>25</v>
      </c>
      <c r="AA1267" s="6">
        <v>26</v>
      </c>
      <c r="AB1267" s="6">
        <v>27</v>
      </c>
      <c r="AC1267" s="6">
        <v>28</v>
      </c>
      <c r="AD1267" s="6">
        <v>29</v>
      </c>
      <c r="AE1267" s="6">
        <v>30</v>
      </c>
      <c r="AF1267" s="6">
        <v>31</v>
      </c>
      <c r="AG1267" s="6" t="s">
        <v>2</v>
      </c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</row>
    <row r="1268" spans="1:45" x14ac:dyDescent="0.25">
      <c r="A1268" s="15" t="s">
        <v>3</v>
      </c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</row>
    <row r="1269" spans="1:45" x14ac:dyDescent="0.25">
      <c r="A1269" s="15" t="s">
        <v>4</v>
      </c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</row>
    <row r="1270" spans="1:45" x14ac:dyDescent="0.25">
      <c r="A1270" s="15" t="s">
        <v>5</v>
      </c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</row>
    <row r="1271" spans="1:45" x14ac:dyDescent="0.25">
      <c r="A1271" s="15" t="s">
        <v>6</v>
      </c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</row>
    <row r="1272" spans="1:45" x14ac:dyDescent="0.25">
      <c r="A1272" s="15" t="s">
        <v>7</v>
      </c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</row>
    <row r="1273" spans="1:45" x14ac:dyDescent="0.25">
      <c r="A1273" s="15" t="s">
        <v>8</v>
      </c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</row>
    <row r="1274" spans="1:45" x14ac:dyDescent="0.25">
      <c r="A1274" s="15" t="s">
        <v>9</v>
      </c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</row>
    <row r="1275" spans="1:45" x14ac:dyDescent="0.2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</row>
    <row r="1276" spans="1:45" ht="15.75" x14ac:dyDescent="0.25">
      <c r="A1276" s="3" t="s">
        <v>30</v>
      </c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</row>
    <row r="1277" spans="1:45" x14ac:dyDescent="0.25">
      <c r="A1277" s="14" t="s">
        <v>0</v>
      </c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</row>
    <row r="1278" spans="1:45" x14ac:dyDescent="0.25"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</row>
    <row r="1279" spans="1:45" x14ac:dyDescent="0.25"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</row>
    <row r="1280" spans="1:45" x14ac:dyDescent="0.25">
      <c r="A1280" s="6" t="s">
        <v>1</v>
      </c>
      <c r="B1280" s="6">
        <v>1</v>
      </c>
      <c r="C1280" s="6">
        <v>2</v>
      </c>
      <c r="D1280" s="6">
        <v>3</v>
      </c>
      <c r="E1280" s="6">
        <v>4</v>
      </c>
      <c r="F1280" s="6">
        <v>5</v>
      </c>
      <c r="G1280" s="6">
        <v>6</v>
      </c>
      <c r="H1280" s="6">
        <v>7</v>
      </c>
      <c r="I1280" s="6">
        <v>8</v>
      </c>
      <c r="J1280" s="6">
        <v>9</v>
      </c>
      <c r="K1280" s="6">
        <v>10</v>
      </c>
      <c r="L1280" s="6">
        <v>11</v>
      </c>
      <c r="M1280" s="6">
        <v>12</v>
      </c>
      <c r="N1280" s="6">
        <v>13</v>
      </c>
      <c r="O1280" s="6">
        <v>14</v>
      </c>
      <c r="P1280" s="6">
        <v>15</v>
      </c>
      <c r="Q1280" s="6">
        <v>16</v>
      </c>
      <c r="R1280" s="6">
        <v>17</v>
      </c>
      <c r="S1280" s="6">
        <v>18</v>
      </c>
      <c r="T1280" s="6">
        <v>19</v>
      </c>
      <c r="U1280" s="6">
        <v>20</v>
      </c>
      <c r="V1280" s="6">
        <v>21</v>
      </c>
      <c r="W1280" s="6">
        <v>22</v>
      </c>
      <c r="X1280" s="6">
        <v>23</v>
      </c>
      <c r="Y1280" s="6">
        <v>24</v>
      </c>
      <c r="Z1280" s="6">
        <v>25</v>
      </c>
      <c r="AA1280" s="6">
        <v>26</v>
      </c>
      <c r="AB1280" s="6">
        <v>27</v>
      </c>
      <c r="AC1280" s="6">
        <v>28</v>
      </c>
      <c r="AD1280" s="6">
        <v>29</v>
      </c>
      <c r="AE1280" s="6">
        <v>30</v>
      </c>
      <c r="AF1280" s="6">
        <v>31</v>
      </c>
      <c r="AG1280" s="6" t="s">
        <v>2</v>
      </c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</row>
    <row r="1281" spans="1:45" x14ac:dyDescent="0.25">
      <c r="A1281" s="15" t="s">
        <v>3</v>
      </c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</row>
    <row r="1282" spans="1:45" x14ac:dyDescent="0.25">
      <c r="A1282" s="15" t="s">
        <v>4</v>
      </c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</row>
    <row r="1283" spans="1:45" x14ac:dyDescent="0.25">
      <c r="A1283" s="15" t="s">
        <v>5</v>
      </c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</row>
    <row r="1284" spans="1:45" x14ac:dyDescent="0.25">
      <c r="A1284" s="15" t="s">
        <v>6</v>
      </c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</row>
    <row r="1285" spans="1:45" x14ac:dyDescent="0.25">
      <c r="A1285" s="15" t="s">
        <v>7</v>
      </c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</row>
    <row r="1286" spans="1:45" x14ac:dyDescent="0.25">
      <c r="A1286" s="15" t="s">
        <v>8</v>
      </c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</row>
    <row r="1287" spans="1:45" x14ac:dyDescent="0.25">
      <c r="A1287" s="15" t="s">
        <v>9</v>
      </c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</row>
    <row r="1288" spans="1:45" x14ac:dyDescent="0.25"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</row>
    <row r="1289" spans="1:45" x14ac:dyDescent="0.25"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</row>
    <row r="1290" spans="1:45" x14ac:dyDescent="0.25">
      <c r="A1290" s="14" t="s">
        <v>10</v>
      </c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</row>
    <row r="1291" spans="1:45" x14ac:dyDescent="0.25"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</row>
    <row r="1292" spans="1:45" x14ac:dyDescent="0.25"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</row>
    <row r="1293" spans="1:45" x14ac:dyDescent="0.25">
      <c r="A1293" s="6" t="s">
        <v>1</v>
      </c>
      <c r="B1293" s="6">
        <v>1</v>
      </c>
      <c r="C1293" s="6">
        <v>2</v>
      </c>
      <c r="D1293" s="6">
        <v>3</v>
      </c>
      <c r="E1293" s="6">
        <v>4</v>
      </c>
      <c r="F1293" s="6">
        <v>5</v>
      </c>
      <c r="G1293" s="6">
        <v>6</v>
      </c>
      <c r="H1293" s="6">
        <v>7</v>
      </c>
      <c r="I1293" s="6">
        <v>8</v>
      </c>
      <c r="J1293" s="6">
        <v>9</v>
      </c>
      <c r="K1293" s="6">
        <v>10</v>
      </c>
      <c r="L1293" s="6">
        <v>11</v>
      </c>
      <c r="M1293" s="6">
        <v>12</v>
      </c>
      <c r="N1293" s="6">
        <v>13</v>
      </c>
      <c r="O1293" s="6">
        <v>14</v>
      </c>
      <c r="P1293" s="6">
        <v>15</v>
      </c>
      <c r="Q1293" s="6">
        <v>16</v>
      </c>
      <c r="R1293" s="6">
        <v>17</v>
      </c>
      <c r="S1293" s="6">
        <v>18</v>
      </c>
      <c r="T1293" s="6">
        <v>19</v>
      </c>
      <c r="U1293" s="6">
        <v>20</v>
      </c>
      <c r="V1293" s="6">
        <v>21</v>
      </c>
      <c r="W1293" s="6">
        <v>22</v>
      </c>
      <c r="X1293" s="6">
        <v>23</v>
      </c>
      <c r="Y1293" s="6">
        <v>24</v>
      </c>
      <c r="Z1293" s="6">
        <v>25</v>
      </c>
      <c r="AA1293" s="6">
        <v>26</v>
      </c>
      <c r="AB1293" s="6">
        <v>27</v>
      </c>
      <c r="AC1293" s="6">
        <v>28</v>
      </c>
      <c r="AD1293" s="6">
        <v>29</v>
      </c>
      <c r="AE1293" s="6">
        <v>30</v>
      </c>
      <c r="AF1293" s="6">
        <v>31</v>
      </c>
      <c r="AG1293" s="6" t="s">
        <v>2</v>
      </c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</row>
    <row r="1294" spans="1:45" x14ac:dyDescent="0.25">
      <c r="A1294" s="15" t="s">
        <v>3</v>
      </c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</row>
    <row r="1295" spans="1:45" x14ac:dyDescent="0.25">
      <c r="A1295" s="15" t="s">
        <v>4</v>
      </c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</row>
    <row r="1296" spans="1:45" x14ac:dyDescent="0.25">
      <c r="A1296" s="15" t="s">
        <v>5</v>
      </c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</row>
    <row r="1297" spans="1:45" x14ac:dyDescent="0.25">
      <c r="A1297" s="15" t="s">
        <v>6</v>
      </c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</row>
    <row r="1298" spans="1:45" x14ac:dyDescent="0.25">
      <c r="A1298" s="15" t="s">
        <v>7</v>
      </c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</row>
    <row r="1299" spans="1:45" x14ac:dyDescent="0.25">
      <c r="A1299" s="15" t="s">
        <v>8</v>
      </c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</row>
    <row r="1300" spans="1:45" x14ac:dyDescent="0.25">
      <c r="A1300" s="15" t="s">
        <v>9</v>
      </c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</row>
    <row r="1301" spans="1:45" x14ac:dyDescent="0.25"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</row>
    <row r="1302" spans="1:45" x14ac:dyDescent="0.25"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</row>
    <row r="1303" spans="1:45" x14ac:dyDescent="0.25">
      <c r="A1303" s="14" t="s">
        <v>11</v>
      </c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</row>
    <row r="1304" spans="1:45" x14ac:dyDescent="0.25"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</row>
    <row r="1305" spans="1:45" x14ac:dyDescent="0.25"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</row>
    <row r="1306" spans="1:45" x14ac:dyDescent="0.25">
      <c r="A1306" s="6" t="s">
        <v>1</v>
      </c>
      <c r="B1306" s="6">
        <v>1</v>
      </c>
      <c r="C1306" s="6">
        <v>2</v>
      </c>
      <c r="D1306" s="6">
        <v>3</v>
      </c>
      <c r="E1306" s="6">
        <v>4</v>
      </c>
      <c r="F1306" s="6">
        <v>5</v>
      </c>
      <c r="G1306" s="6">
        <v>6</v>
      </c>
      <c r="H1306" s="6">
        <v>7</v>
      </c>
      <c r="I1306" s="6">
        <v>8</v>
      </c>
      <c r="J1306" s="6">
        <v>9</v>
      </c>
      <c r="K1306" s="6">
        <v>10</v>
      </c>
      <c r="L1306" s="6">
        <v>11</v>
      </c>
      <c r="M1306" s="6">
        <v>12</v>
      </c>
      <c r="N1306" s="6">
        <v>13</v>
      </c>
      <c r="O1306" s="6">
        <v>14</v>
      </c>
      <c r="P1306" s="6">
        <v>15</v>
      </c>
      <c r="Q1306" s="6">
        <v>16</v>
      </c>
      <c r="R1306" s="6">
        <v>17</v>
      </c>
      <c r="S1306" s="6">
        <v>18</v>
      </c>
      <c r="T1306" s="6">
        <v>19</v>
      </c>
      <c r="U1306" s="6">
        <v>20</v>
      </c>
      <c r="V1306" s="6">
        <v>21</v>
      </c>
      <c r="W1306" s="6">
        <v>22</v>
      </c>
      <c r="X1306" s="6">
        <v>23</v>
      </c>
      <c r="Y1306" s="6">
        <v>24</v>
      </c>
      <c r="Z1306" s="6">
        <v>25</v>
      </c>
      <c r="AA1306" s="6">
        <v>26</v>
      </c>
      <c r="AB1306" s="6">
        <v>27</v>
      </c>
      <c r="AC1306" s="6">
        <v>28</v>
      </c>
      <c r="AD1306" s="6">
        <v>29</v>
      </c>
      <c r="AE1306" s="6">
        <v>30</v>
      </c>
      <c r="AF1306" s="6">
        <v>31</v>
      </c>
      <c r="AG1306" s="6" t="s">
        <v>2</v>
      </c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</row>
    <row r="1307" spans="1:45" x14ac:dyDescent="0.25">
      <c r="A1307" s="15" t="s">
        <v>3</v>
      </c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</row>
    <row r="1308" spans="1:45" x14ac:dyDescent="0.25">
      <c r="A1308" s="15" t="s">
        <v>4</v>
      </c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</row>
    <row r="1309" spans="1:45" x14ac:dyDescent="0.25">
      <c r="A1309" s="15" t="s">
        <v>5</v>
      </c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</row>
    <row r="1310" spans="1:45" x14ac:dyDescent="0.25">
      <c r="A1310" s="15" t="s">
        <v>6</v>
      </c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</row>
    <row r="1311" spans="1:45" x14ac:dyDescent="0.25">
      <c r="A1311" s="15" t="s">
        <v>7</v>
      </c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</row>
    <row r="1312" spans="1:45" x14ac:dyDescent="0.25">
      <c r="A1312" s="15" t="s">
        <v>8</v>
      </c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</row>
    <row r="1313" spans="1:45" x14ac:dyDescent="0.25">
      <c r="A1313" s="15" t="s">
        <v>9</v>
      </c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</row>
    <row r="1314" spans="1:45" x14ac:dyDescent="0.25"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</row>
    <row r="1315" spans="1:45" x14ac:dyDescent="0.25"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</row>
    <row r="1316" spans="1:45" x14ac:dyDescent="0.25">
      <c r="A1316" s="14" t="s">
        <v>12</v>
      </c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</row>
    <row r="1317" spans="1:45" x14ac:dyDescent="0.25"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</row>
    <row r="1318" spans="1:45" x14ac:dyDescent="0.25"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</row>
    <row r="1319" spans="1:45" x14ac:dyDescent="0.25">
      <c r="A1319" s="6" t="s">
        <v>1</v>
      </c>
      <c r="B1319" s="6">
        <v>1</v>
      </c>
      <c r="C1319" s="6">
        <v>2</v>
      </c>
      <c r="D1319" s="6">
        <v>3</v>
      </c>
      <c r="E1319" s="6">
        <v>4</v>
      </c>
      <c r="F1319" s="6">
        <v>5</v>
      </c>
      <c r="G1319" s="6">
        <v>6</v>
      </c>
      <c r="H1319" s="6">
        <v>7</v>
      </c>
      <c r="I1319" s="6">
        <v>8</v>
      </c>
      <c r="J1319" s="6">
        <v>9</v>
      </c>
      <c r="K1319" s="6">
        <v>10</v>
      </c>
      <c r="L1319" s="6">
        <v>11</v>
      </c>
      <c r="M1319" s="6">
        <v>12</v>
      </c>
      <c r="N1319" s="6">
        <v>13</v>
      </c>
      <c r="O1319" s="6">
        <v>14</v>
      </c>
      <c r="P1319" s="6">
        <v>15</v>
      </c>
      <c r="Q1319" s="6">
        <v>16</v>
      </c>
      <c r="R1319" s="6">
        <v>17</v>
      </c>
      <c r="S1319" s="6">
        <v>18</v>
      </c>
      <c r="T1319" s="6">
        <v>19</v>
      </c>
      <c r="U1319" s="6">
        <v>20</v>
      </c>
      <c r="V1319" s="6">
        <v>21</v>
      </c>
      <c r="W1319" s="6">
        <v>22</v>
      </c>
      <c r="X1319" s="6">
        <v>23</v>
      </c>
      <c r="Y1319" s="6">
        <v>24</v>
      </c>
      <c r="Z1319" s="6">
        <v>25</v>
      </c>
      <c r="AA1319" s="6">
        <v>26</v>
      </c>
      <c r="AB1319" s="6">
        <v>27</v>
      </c>
      <c r="AC1319" s="6">
        <v>28</v>
      </c>
      <c r="AD1319" s="6">
        <v>29</v>
      </c>
      <c r="AE1319" s="6">
        <v>30</v>
      </c>
      <c r="AF1319" s="6">
        <v>31</v>
      </c>
      <c r="AG1319" s="6" t="s">
        <v>2</v>
      </c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</row>
    <row r="1320" spans="1:45" x14ac:dyDescent="0.25">
      <c r="A1320" s="15" t="s">
        <v>3</v>
      </c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</row>
    <row r="1321" spans="1:45" x14ac:dyDescent="0.25">
      <c r="A1321" s="15" t="s">
        <v>4</v>
      </c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</row>
    <row r="1322" spans="1:45" x14ac:dyDescent="0.25">
      <c r="A1322" s="15" t="s">
        <v>5</v>
      </c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</row>
    <row r="1323" spans="1:45" x14ac:dyDescent="0.25">
      <c r="A1323" s="15" t="s">
        <v>6</v>
      </c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</row>
    <row r="1324" spans="1:45" x14ac:dyDescent="0.25">
      <c r="A1324" s="15" t="s">
        <v>7</v>
      </c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</row>
    <row r="1325" spans="1:45" x14ac:dyDescent="0.25">
      <c r="A1325" s="15" t="s">
        <v>8</v>
      </c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</row>
    <row r="1326" spans="1:45" x14ac:dyDescent="0.25">
      <c r="A1326" s="15" t="s">
        <v>9</v>
      </c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</row>
    <row r="1327" spans="1:45" x14ac:dyDescent="0.25"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</row>
    <row r="1328" spans="1:45" x14ac:dyDescent="0.25"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</row>
    <row r="1329" spans="1:45" x14ac:dyDescent="0.25">
      <c r="A1329" s="14" t="s">
        <v>13</v>
      </c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</row>
    <row r="1330" spans="1:45" x14ac:dyDescent="0.25"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</row>
    <row r="1331" spans="1:45" x14ac:dyDescent="0.25"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</row>
    <row r="1332" spans="1:45" x14ac:dyDescent="0.25">
      <c r="A1332" s="6" t="s">
        <v>1</v>
      </c>
      <c r="B1332" s="6">
        <v>1</v>
      </c>
      <c r="C1332" s="6">
        <v>2</v>
      </c>
      <c r="D1332" s="6">
        <v>3</v>
      </c>
      <c r="E1332" s="6">
        <v>4</v>
      </c>
      <c r="F1332" s="6">
        <v>5</v>
      </c>
      <c r="G1332" s="6">
        <v>6</v>
      </c>
      <c r="H1332" s="6">
        <v>7</v>
      </c>
      <c r="I1332" s="6">
        <v>8</v>
      </c>
      <c r="J1332" s="6">
        <v>9</v>
      </c>
      <c r="K1332" s="6">
        <v>10</v>
      </c>
      <c r="L1332" s="6">
        <v>11</v>
      </c>
      <c r="M1332" s="6">
        <v>12</v>
      </c>
      <c r="N1332" s="6">
        <v>13</v>
      </c>
      <c r="O1332" s="6">
        <v>14</v>
      </c>
      <c r="P1332" s="6">
        <v>15</v>
      </c>
      <c r="Q1332" s="6">
        <v>16</v>
      </c>
      <c r="R1332" s="6">
        <v>17</v>
      </c>
      <c r="S1332" s="6">
        <v>18</v>
      </c>
      <c r="T1332" s="6">
        <v>19</v>
      </c>
      <c r="U1332" s="6">
        <v>20</v>
      </c>
      <c r="V1332" s="6">
        <v>21</v>
      </c>
      <c r="W1332" s="6">
        <v>22</v>
      </c>
      <c r="X1332" s="6">
        <v>23</v>
      </c>
      <c r="Y1332" s="6">
        <v>24</v>
      </c>
      <c r="Z1332" s="6">
        <v>25</v>
      </c>
      <c r="AA1332" s="6">
        <v>26</v>
      </c>
      <c r="AB1332" s="6">
        <v>27</v>
      </c>
      <c r="AC1332" s="6">
        <v>28</v>
      </c>
      <c r="AD1332" s="6">
        <v>29</v>
      </c>
      <c r="AE1332" s="6">
        <v>30</v>
      </c>
      <c r="AF1332" s="6">
        <v>31</v>
      </c>
      <c r="AG1332" s="6" t="s">
        <v>2</v>
      </c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</row>
    <row r="1333" spans="1:45" x14ac:dyDescent="0.25">
      <c r="A1333" s="15" t="s">
        <v>3</v>
      </c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</row>
    <row r="1334" spans="1:45" x14ac:dyDescent="0.25">
      <c r="A1334" s="15" t="s">
        <v>4</v>
      </c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</row>
    <row r="1335" spans="1:45" x14ac:dyDescent="0.25">
      <c r="A1335" s="15" t="s">
        <v>5</v>
      </c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</row>
    <row r="1336" spans="1:45" x14ac:dyDescent="0.25">
      <c r="A1336" s="15" t="s">
        <v>6</v>
      </c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</row>
    <row r="1337" spans="1:45" x14ac:dyDescent="0.25">
      <c r="A1337" s="15" t="s">
        <v>7</v>
      </c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</row>
    <row r="1338" spans="1:45" x14ac:dyDescent="0.25">
      <c r="A1338" s="15" t="s">
        <v>8</v>
      </c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</row>
    <row r="1339" spans="1:45" x14ac:dyDescent="0.25">
      <c r="A1339" s="15" t="s">
        <v>9</v>
      </c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</row>
    <row r="1340" spans="1:45" x14ac:dyDescent="0.25"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</row>
    <row r="1341" spans="1:45" x14ac:dyDescent="0.25"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</row>
    <row r="1342" spans="1:45" x14ac:dyDescent="0.25">
      <c r="A1342" s="14" t="s">
        <v>14</v>
      </c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</row>
    <row r="1343" spans="1:45" x14ac:dyDescent="0.25"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</row>
    <row r="1344" spans="1:45" x14ac:dyDescent="0.25"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</row>
    <row r="1345" spans="1:45" x14ac:dyDescent="0.25">
      <c r="A1345" s="6" t="s">
        <v>1</v>
      </c>
      <c r="B1345" s="6">
        <v>1</v>
      </c>
      <c r="C1345" s="6">
        <v>2</v>
      </c>
      <c r="D1345" s="6">
        <v>3</v>
      </c>
      <c r="E1345" s="6">
        <v>4</v>
      </c>
      <c r="F1345" s="6">
        <v>5</v>
      </c>
      <c r="G1345" s="6">
        <v>6</v>
      </c>
      <c r="H1345" s="6">
        <v>7</v>
      </c>
      <c r="I1345" s="6">
        <v>8</v>
      </c>
      <c r="J1345" s="6">
        <v>9</v>
      </c>
      <c r="K1345" s="6">
        <v>10</v>
      </c>
      <c r="L1345" s="6">
        <v>11</v>
      </c>
      <c r="M1345" s="6">
        <v>12</v>
      </c>
      <c r="N1345" s="6">
        <v>13</v>
      </c>
      <c r="O1345" s="6">
        <v>14</v>
      </c>
      <c r="P1345" s="6">
        <v>15</v>
      </c>
      <c r="Q1345" s="6">
        <v>16</v>
      </c>
      <c r="R1345" s="6">
        <v>17</v>
      </c>
      <c r="S1345" s="6">
        <v>18</v>
      </c>
      <c r="T1345" s="6">
        <v>19</v>
      </c>
      <c r="U1345" s="6">
        <v>20</v>
      </c>
      <c r="V1345" s="6">
        <v>21</v>
      </c>
      <c r="W1345" s="6">
        <v>22</v>
      </c>
      <c r="X1345" s="6">
        <v>23</v>
      </c>
      <c r="Y1345" s="6">
        <v>24</v>
      </c>
      <c r="Z1345" s="6">
        <v>25</v>
      </c>
      <c r="AA1345" s="6">
        <v>26</v>
      </c>
      <c r="AB1345" s="6">
        <v>27</v>
      </c>
      <c r="AC1345" s="6">
        <v>28</v>
      </c>
      <c r="AD1345" s="6">
        <v>29</v>
      </c>
      <c r="AE1345" s="6">
        <v>30</v>
      </c>
      <c r="AF1345" s="6">
        <v>31</v>
      </c>
      <c r="AG1345" s="6" t="s">
        <v>2</v>
      </c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</row>
    <row r="1346" spans="1:45" x14ac:dyDescent="0.25">
      <c r="A1346" s="15" t="s">
        <v>3</v>
      </c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</row>
    <row r="1347" spans="1:45" x14ac:dyDescent="0.25">
      <c r="A1347" s="15" t="s">
        <v>4</v>
      </c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</row>
    <row r="1348" spans="1:45" x14ac:dyDescent="0.25">
      <c r="A1348" s="15" t="s">
        <v>5</v>
      </c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</row>
    <row r="1349" spans="1:45" x14ac:dyDescent="0.25">
      <c r="A1349" s="15" t="s">
        <v>6</v>
      </c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</row>
    <row r="1350" spans="1:45" x14ac:dyDescent="0.25">
      <c r="A1350" s="15" t="s">
        <v>7</v>
      </c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</row>
    <row r="1351" spans="1:45" x14ac:dyDescent="0.25">
      <c r="A1351" s="15" t="s">
        <v>8</v>
      </c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</row>
    <row r="1352" spans="1:45" x14ac:dyDescent="0.25">
      <c r="A1352" s="15" t="s">
        <v>9</v>
      </c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</row>
    <row r="1353" spans="1:45" x14ac:dyDescent="0.25"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</row>
    <row r="1354" spans="1:45" x14ac:dyDescent="0.25"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</row>
    <row r="1355" spans="1:45" x14ac:dyDescent="0.25">
      <c r="A1355" s="14" t="s">
        <v>15</v>
      </c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</row>
    <row r="1356" spans="1:45" x14ac:dyDescent="0.25"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</row>
    <row r="1357" spans="1:45" x14ac:dyDescent="0.25"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</row>
    <row r="1358" spans="1:45" x14ac:dyDescent="0.25">
      <c r="A1358" s="6" t="s">
        <v>1</v>
      </c>
      <c r="B1358" s="6">
        <v>1</v>
      </c>
      <c r="C1358" s="6">
        <v>2</v>
      </c>
      <c r="D1358" s="6">
        <v>3</v>
      </c>
      <c r="E1358" s="6">
        <v>4</v>
      </c>
      <c r="F1358" s="6">
        <v>5</v>
      </c>
      <c r="G1358" s="6">
        <v>6</v>
      </c>
      <c r="H1358" s="6">
        <v>7</v>
      </c>
      <c r="I1358" s="6">
        <v>8</v>
      </c>
      <c r="J1358" s="6">
        <v>9</v>
      </c>
      <c r="K1358" s="6">
        <v>10</v>
      </c>
      <c r="L1358" s="6">
        <v>11</v>
      </c>
      <c r="M1358" s="6">
        <v>12</v>
      </c>
      <c r="N1358" s="6">
        <v>13</v>
      </c>
      <c r="O1358" s="6">
        <v>14</v>
      </c>
      <c r="P1358" s="6">
        <v>15</v>
      </c>
      <c r="Q1358" s="6">
        <v>16</v>
      </c>
      <c r="R1358" s="6">
        <v>17</v>
      </c>
      <c r="S1358" s="6">
        <v>18</v>
      </c>
      <c r="T1358" s="6">
        <v>19</v>
      </c>
      <c r="U1358" s="6">
        <v>20</v>
      </c>
      <c r="V1358" s="6">
        <v>21</v>
      </c>
      <c r="W1358" s="6">
        <v>22</v>
      </c>
      <c r="X1358" s="6">
        <v>23</v>
      </c>
      <c r="Y1358" s="6">
        <v>24</v>
      </c>
      <c r="Z1358" s="6">
        <v>25</v>
      </c>
      <c r="AA1358" s="6">
        <v>26</v>
      </c>
      <c r="AB1358" s="6">
        <v>27</v>
      </c>
      <c r="AC1358" s="6">
        <v>28</v>
      </c>
      <c r="AD1358" s="6">
        <v>29</v>
      </c>
      <c r="AE1358" s="6">
        <v>30</v>
      </c>
      <c r="AF1358" s="6">
        <v>31</v>
      </c>
      <c r="AG1358" s="6" t="s">
        <v>2</v>
      </c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</row>
    <row r="1359" spans="1:45" x14ac:dyDescent="0.25">
      <c r="A1359" s="15" t="s">
        <v>3</v>
      </c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</row>
    <row r="1360" spans="1:45" x14ac:dyDescent="0.25">
      <c r="A1360" s="15" t="s">
        <v>4</v>
      </c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</row>
    <row r="1361" spans="1:45" x14ac:dyDescent="0.25">
      <c r="A1361" s="15" t="s">
        <v>5</v>
      </c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</row>
    <row r="1362" spans="1:45" x14ac:dyDescent="0.25">
      <c r="A1362" s="15" t="s">
        <v>6</v>
      </c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</row>
    <row r="1363" spans="1:45" x14ac:dyDescent="0.25">
      <c r="A1363" s="15" t="s">
        <v>7</v>
      </c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</row>
    <row r="1364" spans="1:45" x14ac:dyDescent="0.25">
      <c r="A1364" s="15" t="s">
        <v>8</v>
      </c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</row>
    <row r="1365" spans="1:45" x14ac:dyDescent="0.25">
      <c r="A1365" s="15" t="s">
        <v>9</v>
      </c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</row>
    <row r="1366" spans="1:45" x14ac:dyDescent="0.2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</row>
    <row r="1367" spans="1:45" ht="15.75" x14ac:dyDescent="0.25">
      <c r="A1367" s="3" t="s">
        <v>31</v>
      </c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</row>
    <row r="1368" spans="1:45" x14ac:dyDescent="0.25">
      <c r="A1368" s="14" t="s">
        <v>0</v>
      </c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</row>
    <row r="1369" spans="1:45" x14ac:dyDescent="0.25"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</row>
    <row r="1370" spans="1:45" x14ac:dyDescent="0.25"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</row>
    <row r="1371" spans="1:45" x14ac:dyDescent="0.25">
      <c r="A1371" s="6" t="s">
        <v>1</v>
      </c>
      <c r="B1371" s="6">
        <v>1</v>
      </c>
      <c r="C1371" s="6">
        <v>2</v>
      </c>
      <c r="D1371" s="6">
        <v>3</v>
      </c>
      <c r="E1371" s="6">
        <v>4</v>
      </c>
      <c r="F1371" s="6">
        <v>5</v>
      </c>
      <c r="G1371" s="6">
        <v>6</v>
      </c>
      <c r="H1371" s="6">
        <v>7</v>
      </c>
      <c r="I1371" s="6">
        <v>8</v>
      </c>
      <c r="J1371" s="6">
        <v>9</v>
      </c>
      <c r="K1371" s="6">
        <v>10</v>
      </c>
      <c r="L1371" s="6">
        <v>11</v>
      </c>
      <c r="M1371" s="6">
        <v>12</v>
      </c>
      <c r="N1371" s="6">
        <v>13</v>
      </c>
      <c r="O1371" s="6">
        <v>14</v>
      </c>
      <c r="P1371" s="6">
        <v>15</v>
      </c>
      <c r="Q1371" s="6">
        <v>16</v>
      </c>
      <c r="R1371" s="6">
        <v>17</v>
      </c>
      <c r="S1371" s="6">
        <v>18</v>
      </c>
      <c r="T1371" s="6">
        <v>19</v>
      </c>
      <c r="U1371" s="6">
        <v>20</v>
      </c>
      <c r="V1371" s="6">
        <v>21</v>
      </c>
      <c r="W1371" s="6">
        <v>22</v>
      </c>
      <c r="X1371" s="6">
        <v>23</v>
      </c>
      <c r="Y1371" s="6">
        <v>24</v>
      </c>
      <c r="Z1371" s="6">
        <v>25</v>
      </c>
      <c r="AA1371" s="6">
        <v>26</v>
      </c>
      <c r="AB1371" s="6">
        <v>27</v>
      </c>
      <c r="AC1371" s="6">
        <v>28</v>
      </c>
      <c r="AD1371" s="6">
        <v>29</v>
      </c>
      <c r="AE1371" s="6">
        <v>30</v>
      </c>
      <c r="AF1371" s="6">
        <v>31</v>
      </c>
      <c r="AG1371" s="6" t="s">
        <v>2</v>
      </c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</row>
    <row r="1372" spans="1:45" x14ac:dyDescent="0.25">
      <c r="A1372" s="7" t="s">
        <v>3</v>
      </c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</row>
    <row r="1373" spans="1:45" x14ac:dyDescent="0.25">
      <c r="A1373" s="7" t="s">
        <v>4</v>
      </c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</row>
    <row r="1374" spans="1:45" x14ac:dyDescent="0.25">
      <c r="A1374" s="7" t="s">
        <v>5</v>
      </c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</row>
    <row r="1375" spans="1:45" x14ac:dyDescent="0.25">
      <c r="A1375" s="7" t="s">
        <v>6</v>
      </c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</row>
    <row r="1376" spans="1:45" x14ac:dyDescent="0.25">
      <c r="A1376" s="7" t="s">
        <v>7</v>
      </c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</row>
    <row r="1377" spans="1:45" x14ac:dyDescent="0.25">
      <c r="A1377" s="7" t="s">
        <v>8</v>
      </c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</row>
    <row r="1378" spans="1:45" x14ac:dyDescent="0.25">
      <c r="A1378" s="7" t="s">
        <v>9</v>
      </c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</row>
    <row r="1379" spans="1:45" x14ac:dyDescent="0.25"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</row>
    <row r="1380" spans="1:45" x14ac:dyDescent="0.25"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</row>
    <row r="1381" spans="1:45" ht="15.75" x14ac:dyDescent="0.25">
      <c r="A1381" s="5" t="s">
        <v>10</v>
      </c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</row>
    <row r="1382" spans="1:45" x14ac:dyDescent="0.25"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</row>
    <row r="1383" spans="1:45" x14ac:dyDescent="0.25"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</row>
    <row r="1384" spans="1:45" x14ac:dyDescent="0.25">
      <c r="A1384" s="6" t="s">
        <v>1</v>
      </c>
      <c r="B1384" s="6">
        <v>1</v>
      </c>
      <c r="C1384" s="6">
        <v>2</v>
      </c>
      <c r="D1384" s="6">
        <v>3</v>
      </c>
      <c r="E1384" s="6">
        <v>4</v>
      </c>
      <c r="F1384" s="6">
        <v>5</v>
      </c>
      <c r="G1384" s="6">
        <v>6</v>
      </c>
      <c r="H1384" s="6">
        <v>7</v>
      </c>
      <c r="I1384" s="6">
        <v>8</v>
      </c>
      <c r="J1384" s="6">
        <v>9</v>
      </c>
      <c r="K1384" s="6">
        <v>10</v>
      </c>
      <c r="L1384" s="6">
        <v>11</v>
      </c>
      <c r="M1384" s="6">
        <v>12</v>
      </c>
      <c r="N1384" s="6">
        <v>13</v>
      </c>
      <c r="O1384" s="6">
        <v>14</v>
      </c>
      <c r="P1384" s="6">
        <v>15</v>
      </c>
      <c r="Q1384" s="6">
        <v>16</v>
      </c>
      <c r="R1384" s="6">
        <v>17</v>
      </c>
      <c r="S1384" s="6">
        <v>18</v>
      </c>
      <c r="T1384" s="6">
        <v>19</v>
      </c>
      <c r="U1384" s="6">
        <v>20</v>
      </c>
      <c r="V1384" s="6">
        <v>21</v>
      </c>
      <c r="W1384" s="6">
        <v>22</v>
      </c>
      <c r="X1384" s="6">
        <v>23</v>
      </c>
      <c r="Y1384" s="6">
        <v>24</v>
      </c>
      <c r="Z1384" s="6">
        <v>25</v>
      </c>
      <c r="AA1384" s="6">
        <v>26</v>
      </c>
      <c r="AB1384" s="6">
        <v>27</v>
      </c>
      <c r="AC1384" s="6">
        <v>28</v>
      </c>
      <c r="AD1384" s="6">
        <v>29</v>
      </c>
      <c r="AE1384" s="6">
        <v>30</v>
      </c>
      <c r="AF1384" s="6">
        <v>31</v>
      </c>
      <c r="AG1384" s="6" t="s">
        <v>2</v>
      </c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</row>
    <row r="1385" spans="1:45" x14ac:dyDescent="0.25">
      <c r="A1385" s="7" t="s">
        <v>3</v>
      </c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</row>
    <row r="1386" spans="1:45" x14ac:dyDescent="0.25">
      <c r="A1386" s="7" t="s">
        <v>4</v>
      </c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</row>
    <row r="1387" spans="1:45" x14ac:dyDescent="0.25">
      <c r="A1387" s="7" t="s">
        <v>5</v>
      </c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</row>
    <row r="1388" spans="1:45" x14ac:dyDescent="0.25">
      <c r="A1388" s="7" t="s">
        <v>6</v>
      </c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</row>
    <row r="1389" spans="1:45" x14ac:dyDescent="0.25">
      <c r="A1389" s="7" t="s">
        <v>7</v>
      </c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</row>
    <row r="1390" spans="1:45" x14ac:dyDescent="0.25">
      <c r="A1390" s="7" t="s">
        <v>8</v>
      </c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</row>
    <row r="1391" spans="1:45" x14ac:dyDescent="0.25">
      <c r="A1391" s="7" t="s">
        <v>9</v>
      </c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</row>
    <row r="1392" spans="1:45" x14ac:dyDescent="0.25"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</row>
    <row r="1393" spans="1:45" x14ac:dyDescent="0.25"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</row>
    <row r="1394" spans="1:45" ht="15.75" x14ac:dyDescent="0.25">
      <c r="A1394" s="5" t="s">
        <v>11</v>
      </c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</row>
    <row r="1395" spans="1:45" x14ac:dyDescent="0.25"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</row>
    <row r="1396" spans="1:45" x14ac:dyDescent="0.25"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</row>
    <row r="1397" spans="1:45" x14ac:dyDescent="0.25">
      <c r="A1397" s="6" t="s">
        <v>1</v>
      </c>
      <c r="B1397" s="6">
        <v>1</v>
      </c>
      <c r="C1397" s="6">
        <v>2</v>
      </c>
      <c r="D1397" s="6">
        <v>3</v>
      </c>
      <c r="E1397" s="6">
        <v>4</v>
      </c>
      <c r="F1397" s="6">
        <v>5</v>
      </c>
      <c r="G1397" s="6">
        <v>6</v>
      </c>
      <c r="H1397" s="6">
        <v>7</v>
      </c>
      <c r="I1397" s="6">
        <v>8</v>
      </c>
      <c r="J1397" s="6">
        <v>9</v>
      </c>
      <c r="K1397" s="6">
        <v>10</v>
      </c>
      <c r="L1397" s="6">
        <v>11</v>
      </c>
      <c r="M1397" s="6">
        <v>12</v>
      </c>
      <c r="N1397" s="6">
        <v>13</v>
      </c>
      <c r="O1397" s="6">
        <v>14</v>
      </c>
      <c r="P1397" s="6">
        <v>15</v>
      </c>
      <c r="Q1397" s="6">
        <v>16</v>
      </c>
      <c r="R1397" s="6">
        <v>17</v>
      </c>
      <c r="S1397" s="6">
        <v>18</v>
      </c>
      <c r="T1397" s="6">
        <v>19</v>
      </c>
      <c r="U1397" s="6">
        <v>20</v>
      </c>
      <c r="V1397" s="6">
        <v>21</v>
      </c>
      <c r="W1397" s="6">
        <v>22</v>
      </c>
      <c r="X1397" s="6">
        <v>23</v>
      </c>
      <c r="Y1397" s="6">
        <v>24</v>
      </c>
      <c r="Z1397" s="6">
        <v>25</v>
      </c>
      <c r="AA1397" s="6">
        <v>26</v>
      </c>
      <c r="AB1397" s="6">
        <v>27</v>
      </c>
      <c r="AC1397" s="6">
        <v>28</v>
      </c>
      <c r="AD1397" s="6">
        <v>29</v>
      </c>
      <c r="AE1397" s="6">
        <v>30</v>
      </c>
      <c r="AF1397" s="6">
        <v>31</v>
      </c>
      <c r="AG1397" s="6" t="s">
        <v>2</v>
      </c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</row>
    <row r="1398" spans="1:45" x14ac:dyDescent="0.25">
      <c r="A1398" s="7" t="s">
        <v>3</v>
      </c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</row>
    <row r="1399" spans="1:45" x14ac:dyDescent="0.25">
      <c r="A1399" s="7" t="s">
        <v>4</v>
      </c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</row>
    <row r="1400" spans="1:45" x14ac:dyDescent="0.25">
      <c r="A1400" s="7" t="s">
        <v>5</v>
      </c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</row>
    <row r="1401" spans="1:45" x14ac:dyDescent="0.25">
      <c r="A1401" s="7" t="s">
        <v>6</v>
      </c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</row>
    <row r="1402" spans="1:45" x14ac:dyDescent="0.25">
      <c r="A1402" s="7" t="s">
        <v>7</v>
      </c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</row>
    <row r="1403" spans="1:45" x14ac:dyDescent="0.25">
      <c r="A1403" s="7" t="s">
        <v>8</v>
      </c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</row>
    <row r="1404" spans="1:45" x14ac:dyDescent="0.25">
      <c r="A1404" s="7" t="s">
        <v>9</v>
      </c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</row>
    <row r="1405" spans="1:45" x14ac:dyDescent="0.25"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</row>
    <row r="1406" spans="1:45" x14ac:dyDescent="0.25"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</row>
    <row r="1407" spans="1:45" ht="30.75" x14ac:dyDescent="0.25">
      <c r="A1407" s="5" t="s">
        <v>12</v>
      </c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</row>
    <row r="1408" spans="1:45" x14ac:dyDescent="0.25"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</row>
    <row r="1409" spans="1:45" x14ac:dyDescent="0.25"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</row>
    <row r="1410" spans="1:45" x14ac:dyDescent="0.25">
      <c r="A1410" s="6" t="s">
        <v>1</v>
      </c>
      <c r="B1410" s="6">
        <v>1</v>
      </c>
      <c r="C1410" s="6">
        <v>2</v>
      </c>
      <c r="D1410" s="6">
        <v>3</v>
      </c>
      <c r="E1410" s="6">
        <v>4</v>
      </c>
      <c r="F1410" s="6">
        <v>5</v>
      </c>
      <c r="G1410" s="6">
        <v>6</v>
      </c>
      <c r="H1410" s="6">
        <v>7</v>
      </c>
      <c r="I1410" s="6">
        <v>8</v>
      </c>
      <c r="J1410" s="6">
        <v>9</v>
      </c>
      <c r="K1410" s="6">
        <v>10</v>
      </c>
      <c r="L1410" s="6">
        <v>11</v>
      </c>
      <c r="M1410" s="6">
        <v>12</v>
      </c>
      <c r="N1410" s="6">
        <v>13</v>
      </c>
      <c r="O1410" s="6">
        <v>14</v>
      </c>
      <c r="P1410" s="6">
        <v>15</v>
      </c>
      <c r="Q1410" s="6">
        <v>16</v>
      </c>
      <c r="R1410" s="6">
        <v>17</v>
      </c>
      <c r="S1410" s="6">
        <v>18</v>
      </c>
      <c r="T1410" s="6">
        <v>19</v>
      </c>
      <c r="U1410" s="6">
        <v>20</v>
      </c>
      <c r="V1410" s="6">
        <v>21</v>
      </c>
      <c r="W1410" s="6">
        <v>22</v>
      </c>
      <c r="X1410" s="6">
        <v>23</v>
      </c>
      <c r="Y1410" s="6">
        <v>24</v>
      </c>
      <c r="Z1410" s="6">
        <v>25</v>
      </c>
      <c r="AA1410" s="6">
        <v>26</v>
      </c>
      <c r="AB1410" s="6">
        <v>27</v>
      </c>
      <c r="AC1410" s="6">
        <v>28</v>
      </c>
      <c r="AD1410" s="6">
        <v>29</v>
      </c>
      <c r="AE1410" s="6">
        <v>30</v>
      </c>
      <c r="AF1410" s="6">
        <v>31</v>
      </c>
      <c r="AG1410" s="6" t="s">
        <v>2</v>
      </c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</row>
    <row r="1411" spans="1:45" x14ac:dyDescent="0.25">
      <c r="A1411" s="7" t="s">
        <v>3</v>
      </c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</row>
    <row r="1412" spans="1:45" x14ac:dyDescent="0.25">
      <c r="A1412" s="7" t="s">
        <v>4</v>
      </c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</row>
    <row r="1413" spans="1:45" x14ac:dyDescent="0.25">
      <c r="A1413" s="7" t="s">
        <v>5</v>
      </c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</row>
    <row r="1414" spans="1:45" x14ac:dyDescent="0.25">
      <c r="A1414" s="7" t="s">
        <v>6</v>
      </c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</row>
    <row r="1415" spans="1:45" x14ac:dyDescent="0.25">
      <c r="A1415" s="7" t="s">
        <v>7</v>
      </c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</row>
    <row r="1416" spans="1:45" x14ac:dyDescent="0.25">
      <c r="A1416" s="7" t="s">
        <v>8</v>
      </c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</row>
    <row r="1417" spans="1:45" x14ac:dyDescent="0.25">
      <c r="A1417" s="7" t="s">
        <v>9</v>
      </c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</row>
    <row r="1418" spans="1:45" x14ac:dyDescent="0.25"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</row>
    <row r="1419" spans="1:45" x14ac:dyDescent="0.25"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</row>
    <row r="1420" spans="1:45" ht="15.75" x14ac:dyDescent="0.25">
      <c r="A1420" s="5" t="s">
        <v>13</v>
      </c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</row>
    <row r="1421" spans="1:45" x14ac:dyDescent="0.25"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</row>
    <row r="1422" spans="1:45" x14ac:dyDescent="0.25"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</row>
    <row r="1423" spans="1:45" x14ac:dyDescent="0.25">
      <c r="A1423" s="6" t="s">
        <v>1</v>
      </c>
      <c r="B1423" s="6">
        <v>1</v>
      </c>
      <c r="C1423" s="6">
        <v>2</v>
      </c>
      <c r="D1423" s="6">
        <v>3</v>
      </c>
      <c r="E1423" s="6">
        <v>4</v>
      </c>
      <c r="F1423" s="6">
        <v>5</v>
      </c>
      <c r="G1423" s="6">
        <v>6</v>
      </c>
      <c r="H1423" s="6">
        <v>7</v>
      </c>
      <c r="I1423" s="6">
        <v>8</v>
      </c>
      <c r="J1423" s="6">
        <v>9</v>
      </c>
      <c r="K1423" s="6">
        <v>10</v>
      </c>
      <c r="L1423" s="6">
        <v>11</v>
      </c>
      <c r="M1423" s="6">
        <v>12</v>
      </c>
      <c r="N1423" s="6">
        <v>13</v>
      </c>
      <c r="O1423" s="6">
        <v>14</v>
      </c>
      <c r="P1423" s="6">
        <v>15</v>
      </c>
      <c r="Q1423" s="6">
        <v>16</v>
      </c>
      <c r="R1423" s="6">
        <v>17</v>
      </c>
      <c r="S1423" s="6">
        <v>18</v>
      </c>
      <c r="T1423" s="6">
        <v>19</v>
      </c>
      <c r="U1423" s="6">
        <v>20</v>
      </c>
      <c r="V1423" s="6">
        <v>21</v>
      </c>
      <c r="W1423" s="6">
        <v>22</v>
      </c>
      <c r="X1423" s="6">
        <v>23</v>
      </c>
      <c r="Y1423" s="6">
        <v>24</v>
      </c>
      <c r="Z1423" s="6">
        <v>25</v>
      </c>
      <c r="AA1423" s="6">
        <v>26</v>
      </c>
      <c r="AB1423" s="6">
        <v>27</v>
      </c>
      <c r="AC1423" s="6">
        <v>28</v>
      </c>
      <c r="AD1423" s="6">
        <v>29</v>
      </c>
      <c r="AE1423" s="6">
        <v>30</v>
      </c>
      <c r="AF1423" s="6">
        <v>31</v>
      </c>
      <c r="AG1423" s="6" t="s">
        <v>2</v>
      </c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</row>
    <row r="1424" spans="1:45" x14ac:dyDescent="0.25">
      <c r="A1424" s="7" t="s">
        <v>3</v>
      </c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</row>
    <row r="1425" spans="1:45" x14ac:dyDescent="0.25">
      <c r="A1425" s="7" t="s">
        <v>4</v>
      </c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</row>
    <row r="1426" spans="1:45" x14ac:dyDescent="0.25">
      <c r="A1426" s="7" t="s">
        <v>5</v>
      </c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</row>
    <row r="1427" spans="1:45" x14ac:dyDescent="0.25">
      <c r="A1427" s="7" t="s">
        <v>6</v>
      </c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</row>
    <row r="1428" spans="1:45" x14ac:dyDescent="0.25">
      <c r="A1428" s="7" t="s">
        <v>7</v>
      </c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</row>
    <row r="1429" spans="1:45" x14ac:dyDescent="0.25">
      <c r="A1429" s="7" t="s">
        <v>8</v>
      </c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</row>
    <row r="1430" spans="1:45" x14ac:dyDescent="0.25">
      <c r="A1430" s="7" t="s">
        <v>9</v>
      </c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</row>
    <row r="1431" spans="1:45" x14ac:dyDescent="0.25"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</row>
    <row r="1432" spans="1:45" x14ac:dyDescent="0.25"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</row>
    <row r="1433" spans="1:45" ht="15.75" x14ac:dyDescent="0.25">
      <c r="A1433" s="5" t="s">
        <v>14</v>
      </c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</row>
    <row r="1434" spans="1:45" x14ac:dyDescent="0.25"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</row>
    <row r="1435" spans="1:45" x14ac:dyDescent="0.25"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</row>
    <row r="1436" spans="1:45" x14ac:dyDescent="0.25">
      <c r="A1436" s="6" t="s">
        <v>1</v>
      </c>
      <c r="B1436" s="6">
        <v>1</v>
      </c>
      <c r="C1436" s="6">
        <v>2</v>
      </c>
      <c r="D1436" s="6">
        <v>3</v>
      </c>
      <c r="E1436" s="6">
        <v>4</v>
      </c>
      <c r="F1436" s="6">
        <v>5</v>
      </c>
      <c r="G1436" s="6">
        <v>6</v>
      </c>
      <c r="H1436" s="6">
        <v>7</v>
      </c>
      <c r="I1436" s="6">
        <v>8</v>
      </c>
      <c r="J1436" s="6">
        <v>9</v>
      </c>
      <c r="K1436" s="6">
        <v>10</v>
      </c>
      <c r="L1436" s="6">
        <v>11</v>
      </c>
      <c r="M1436" s="6">
        <v>12</v>
      </c>
      <c r="N1436" s="6">
        <v>13</v>
      </c>
      <c r="O1436" s="6">
        <v>14</v>
      </c>
      <c r="P1436" s="6">
        <v>15</v>
      </c>
      <c r="Q1436" s="6">
        <v>16</v>
      </c>
      <c r="R1436" s="6">
        <v>17</v>
      </c>
      <c r="S1436" s="6">
        <v>18</v>
      </c>
      <c r="T1436" s="6">
        <v>19</v>
      </c>
      <c r="U1436" s="6">
        <v>20</v>
      </c>
      <c r="V1436" s="6">
        <v>21</v>
      </c>
      <c r="W1436" s="6">
        <v>22</v>
      </c>
      <c r="X1436" s="6">
        <v>23</v>
      </c>
      <c r="Y1436" s="6">
        <v>24</v>
      </c>
      <c r="Z1436" s="6">
        <v>25</v>
      </c>
      <c r="AA1436" s="6">
        <v>26</v>
      </c>
      <c r="AB1436" s="6">
        <v>27</v>
      </c>
      <c r="AC1436" s="6">
        <v>28</v>
      </c>
      <c r="AD1436" s="6">
        <v>29</v>
      </c>
      <c r="AE1436" s="6">
        <v>30</v>
      </c>
      <c r="AF1436" s="6">
        <v>31</v>
      </c>
      <c r="AG1436" s="6" t="s">
        <v>2</v>
      </c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</row>
    <row r="1437" spans="1:45" x14ac:dyDescent="0.25">
      <c r="A1437" s="7" t="s">
        <v>3</v>
      </c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</row>
    <row r="1438" spans="1:45" x14ac:dyDescent="0.25">
      <c r="A1438" s="7" t="s">
        <v>4</v>
      </c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</row>
    <row r="1439" spans="1:45" x14ac:dyDescent="0.25">
      <c r="A1439" s="7" t="s">
        <v>5</v>
      </c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</row>
    <row r="1440" spans="1:45" x14ac:dyDescent="0.25">
      <c r="A1440" s="7" t="s">
        <v>6</v>
      </c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</row>
    <row r="1441" spans="1:45" x14ac:dyDescent="0.25">
      <c r="A1441" s="7" t="s">
        <v>7</v>
      </c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</row>
    <row r="1442" spans="1:45" x14ac:dyDescent="0.25">
      <c r="A1442" s="7" t="s">
        <v>8</v>
      </c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</row>
    <row r="1443" spans="1:45" x14ac:dyDescent="0.25">
      <c r="A1443" s="7" t="s">
        <v>9</v>
      </c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</row>
    <row r="1444" spans="1:45" x14ac:dyDescent="0.25"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</row>
    <row r="1445" spans="1:45" x14ac:dyDescent="0.25"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</row>
    <row r="1446" spans="1:45" ht="30.75" x14ac:dyDescent="0.25">
      <c r="A1446" s="5" t="s">
        <v>15</v>
      </c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</row>
    <row r="1447" spans="1:45" x14ac:dyDescent="0.25"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</row>
    <row r="1448" spans="1:45" x14ac:dyDescent="0.25"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</row>
    <row r="1449" spans="1:45" x14ac:dyDescent="0.25">
      <c r="A1449" s="6" t="s">
        <v>1</v>
      </c>
      <c r="B1449" s="6">
        <v>1</v>
      </c>
      <c r="C1449" s="6">
        <v>2</v>
      </c>
      <c r="D1449" s="6">
        <v>3</v>
      </c>
      <c r="E1449" s="6">
        <v>4</v>
      </c>
      <c r="F1449" s="6">
        <v>5</v>
      </c>
      <c r="G1449" s="6">
        <v>6</v>
      </c>
      <c r="H1449" s="6">
        <v>7</v>
      </c>
      <c r="I1449" s="6">
        <v>8</v>
      </c>
      <c r="J1449" s="6">
        <v>9</v>
      </c>
      <c r="K1449" s="6">
        <v>10</v>
      </c>
      <c r="L1449" s="6">
        <v>11</v>
      </c>
      <c r="M1449" s="6">
        <v>12</v>
      </c>
      <c r="N1449" s="6">
        <v>13</v>
      </c>
      <c r="O1449" s="6">
        <v>14</v>
      </c>
      <c r="P1449" s="6">
        <v>15</v>
      </c>
      <c r="Q1449" s="6">
        <v>16</v>
      </c>
      <c r="R1449" s="6">
        <v>17</v>
      </c>
      <c r="S1449" s="6">
        <v>18</v>
      </c>
      <c r="T1449" s="6">
        <v>19</v>
      </c>
      <c r="U1449" s="6">
        <v>20</v>
      </c>
      <c r="V1449" s="6">
        <v>21</v>
      </c>
      <c r="W1449" s="6">
        <v>22</v>
      </c>
      <c r="X1449" s="6">
        <v>23</v>
      </c>
      <c r="Y1449" s="6">
        <v>24</v>
      </c>
      <c r="Z1449" s="6">
        <v>25</v>
      </c>
      <c r="AA1449" s="6">
        <v>26</v>
      </c>
      <c r="AB1449" s="6">
        <v>27</v>
      </c>
      <c r="AC1449" s="6">
        <v>28</v>
      </c>
      <c r="AD1449" s="6">
        <v>29</v>
      </c>
      <c r="AE1449" s="6">
        <v>30</v>
      </c>
      <c r="AF1449" s="6">
        <v>31</v>
      </c>
      <c r="AG1449" s="6" t="s">
        <v>2</v>
      </c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</row>
    <row r="1450" spans="1:45" x14ac:dyDescent="0.25">
      <c r="A1450" s="7" t="s">
        <v>3</v>
      </c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</row>
    <row r="1451" spans="1:45" x14ac:dyDescent="0.25">
      <c r="A1451" s="7" t="s">
        <v>4</v>
      </c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</row>
    <row r="1452" spans="1:45" x14ac:dyDescent="0.25">
      <c r="A1452" s="7" t="s">
        <v>5</v>
      </c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</row>
    <row r="1453" spans="1:45" x14ac:dyDescent="0.25">
      <c r="A1453" s="7" t="s">
        <v>6</v>
      </c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</row>
    <row r="1454" spans="1:45" x14ac:dyDescent="0.25">
      <c r="A1454" s="7" t="s">
        <v>7</v>
      </c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</row>
    <row r="1455" spans="1:45" x14ac:dyDescent="0.25">
      <c r="A1455" s="7" t="s">
        <v>8</v>
      </c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</row>
    <row r="1456" spans="1:45" x14ac:dyDescent="0.25">
      <c r="A1456" s="7" t="s">
        <v>9</v>
      </c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</row>
    <row r="1457" spans="1:45" x14ac:dyDescent="0.2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</row>
    <row r="1458" spans="1:45" ht="15.75" x14ac:dyDescent="0.25">
      <c r="A1458" s="3" t="s">
        <v>32</v>
      </c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</row>
    <row r="1459" spans="1:45" ht="15.75" x14ac:dyDescent="0.25">
      <c r="A1459" s="5" t="s">
        <v>0</v>
      </c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</row>
    <row r="1460" spans="1:45" x14ac:dyDescent="0.25"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</row>
    <row r="1461" spans="1:45" x14ac:dyDescent="0.25"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</row>
    <row r="1462" spans="1:45" x14ac:dyDescent="0.25">
      <c r="A1462" s="6" t="s">
        <v>1</v>
      </c>
      <c r="B1462" s="6">
        <v>1</v>
      </c>
      <c r="C1462" s="6">
        <v>2</v>
      </c>
      <c r="D1462" s="6">
        <v>3</v>
      </c>
      <c r="E1462" s="6">
        <v>4</v>
      </c>
      <c r="F1462" s="6">
        <v>5</v>
      </c>
      <c r="G1462" s="6">
        <v>6</v>
      </c>
      <c r="H1462" s="6">
        <v>7</v>
      </c>
      <c r="I1462" s="6">
        <v>8</v>
      </c>
      <c r="J1462" s="6">
        <v>9</v>
      </c>
      <c r="K1462" s="6">
        <v>10</v>
      </c>
      <c r="L1462" s="6">
        <v>11</v>
      </c>
      <c r="M1462" s="6">
        <v>12</v>
      </c>
      <c r="N1462" s="6">
        <v>13</v>
      </c>
      <c r="O1462" s="6">
        <v>14</v>
      </c>
      <c r="P1462" s="6">
        <v>15</v>
      </c>
      <c r="Q1462" s="6">
        <v>16</v>
      </c>
      <c r="R1462" s="6">
        <v>17</v>
      </c>
      <c r="S1462" s="6">
        <v>18</v>
      </c>
      <c r="T1462" s="6">
        <v>19</v>
      </c>
      <c r="U1462" s="6">
        <v>20</v>
      </c>
      <c r="V1462" s="6">
        <v>21</v>
      </c>
      <c r="W1462" s="6">
        <v>22</v>
      </c>
      <c r="X1462" s="6">
        <v>23</v>
      </c>
      <c r="Y1462" s="6">
        <v>24</v>
      </c>
      <c r="Z1462" s="6">
        <v>25</v>
      </c>
      <c r="AA1462" s="6">
        <v>26</v>
      </c>
      <c r="AB1462" s="6">
        <v>27</v>
      </c>
      <c r="AC1462" s="6">
        <v>28</v>
      </c>
      <c r="AD1462" s="6">
        <v>29</v>
      </c>
      <c r="AE1462" s="6">
        <v>30</v>
      </c>
      <c r="AF1462" s="6">
        <v>31</v>
      </c>
      <c r="AG1462" s="6" t="s">
        <v>2</v>
      </c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</row>
    <row r="1463" spans="1:45" x14ac:dyDescent="0.25">
      <c r="A1463" s="7" t="s">
        <v>3</v>
      </c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</row>
    <row r="1464" spans="1:45" x14ac:dyDescent="0.25">
      <c r="A1464" s="7" t="s">
        <v>4</v>
      </c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</row>
    <row r="1465" spans="1:45" x14ac:dyDescent="0.25">
      <c r="A1465" s="7" t="s">
        <v>5</v>
      </c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</row>
    <row r="1466" spans="1:45" x14ac:dyDescent="0.25">
      <c r="A1466" s="7" t="s">
        <v>6</v>
      </c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</row>
    <row r="1467" spans="1:45" x14ac:dyDescent="0.25">
      <c r="A1467" s="7" t="s">
        <v>7</v>
      </c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</row>
    <row r="1468" spans="1:45" x14ac:dyDescent="0.25">
      <c r="A1468" s="7" t="s">
        <v>8</v>
      </c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</row>
    <row r="1469" spans="1:45" x14ac:dyDescent="0.25">
      <c r="A1469" s="7" t="s">
        <v>9</v>
      </c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</row>
    <row r="1470" spans="1:45" x14ac:dyDescent="0.25"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</row>
    <row r="1471" spans="1:45" x14ac:dyDescent="0.25"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</row>
    <row r="1472" spans="1:45" ht="15.75" x14ac:dyDescent="0.25">
      <c r="A1472" s="5" t="s">
        <v>10</v>
      </c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</row>
    <row r="1473" spans="1:45" x14ac:dyDescent="0.25"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</row>
    <row r="1474" spans="1:45" x14ac:dyDescent="0.25"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</row>
    <row r="1475" spans="1:45" x14ac:dyDescent="0.25">
      <c r="A1475" s="6" t="s">
        <v>1</v>
      </c>
      <c r="B1475" s="6">
        <v>1</v>
      </c>
      <c r="C1475" s="6">
        <v>2</v>
      </c>
      <c r="D1475" s="6">
        <v>3</v>
      </c>
      <c r="E1475" s="6">
        <v>4</v>
      </c>
      <c r="F1475" s="6">
        <v>5</v>
      </c>
      <c r="G1475" s="6">
        <v>6</v>
      </c>
      <c r="H1475" s="6">
        <v>7</v>
      </c>
      <c r="I1475" s="6">
        <v>8</v>
      </c>
      <c r="J1475" s="6">
        <v>9</v>
      </c>
      <c r="K1475" s="6">
        <v>10</v>
      </c>
      <c r="L1475" s="6">
        <v>11</v>
      </c>
      <c r="M1475" s="6">
        <v>12</v>
      </c>
      <c r="N1475" s="6">
        <v>13</v>
      </c>
      <c r="O1475" s="6">
        <v>14</v>
      </c>
      <c r="P1475" s="6">
        <v>15</v>
      </c>
      <c r="Q1475" s="6">
        <v>16</v>
      </c>
      <c r="R1475" s="6">
        <v>17</v>
      </c>
      <c r="S1475" s="6">
        <v>18</v>
      </c>
      <c r="T1475" s="6">
        <v>19</v>
      </c>
      <c r="U1475" s="6">
        <v>20</v>
      </c>
      <c r="V1475" s="6">
        <v>21</v>
      </c>
      <c r="W1475" s="6">
        <v>22</v>
      </c>
      <c r="X1475" s="6">
        <v>23</v>
      </c>
      <c r="Y1475" s="6">
        <v>24</v>
      </c>
      <c r="Z1475" s="6">
        <v>25</v>
      </c>
      <c r="AA1475" s="6">
        <v>26</v>
      </c>
      <c r="AB1475" s="6">
        <v>27</v>
      </c>
      <c r="AC1475" s="6">
        <v>28</v>
      </c>
      <c r="AD1475" s="6">
        <v>29</v>
      </c>
      <c r="AE1475" s="6">
        <v>30</v>
      </c>
      <c r="AF1475" s="6">
        <v>31</v>
      </c>
      <c r="AG1475" s="6" t="s">
        <v>2</v>
      </c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</row>
    <row r="1476" spans="1:45" x14ac:dyDescent="0.25">
      <c r="A1476" s="7" t="s">
        <v>3</v>
      </c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</row>
    <row r="1477" spans="1:45" x14ac:dyDescent="0.25">
      <c r="A1477" s="7" t="s">
        <v>4</v>
      </c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</row>
    <row r="1478" spans="1:45" x14ac:dyDescent="0.25">
      <c r="A1478" s="7" t="s">
        <v>5</v>
      </c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</row>
    <row r="1479" spans="1:45" x14ac:dyDescent="0.25">
      <c r="A1479" s="7" t="s">
        <v>6</v>
      </c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</row>
    <row r="1480" spans="1:45" x14ac:dyDescent="0.25">
      <c r="A1480" s="7" t="s">
        <v>7</v>
      </c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</row>
    <row r="1481" spans="1:45" x14ac:dyDescent="0.25">
      <c r="A1481" s="7" t="s">
        <v>8</v>
      </c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</row>
    <row r="1482" spans="1:45" x14ac:dyDescent="0.25">
      <c r="A1482" s="7" t="s">
        <v>9</v>
      </c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</row>
    <row r="1483" spans="1:45" x14ac:dyDescent="0.25"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</row>
    <row r="1484" spans="1:45" x14ac:dyDescent="0.25"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</row>
    <row r="1485" spans="1:45" ht="15.75" x14ac:dyDescent="0.25">
      <c r="A1485" s="5" t="s">
        <v>11</v>
      </c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</row>
    <row r="1486" spans="1:45" x14ac:dyDescent="0.25"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</row>
    <row r="1487" spans="1:45" x14ac:dyDescent="0.25"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</row>
    <row r="1488" spans="1:45" x14ac:dyDescent="0.25">
      <c r="A1488" s="6" t="s">
        <v>1</v>
      </c>
      <c r="B1488" s="6">
        <v>1</v>
      </c>
      <c r="C1488" s="6">
        <v>2</v>
      </c>
      <c r="D1488" s="6">
        <v>3</v>
      </c>
      <c r="E1488" s="6">
        <v>4</v>
      </c>
      <c r="F1488" s="6">
        <v>5</v>
      </c>
      <c r="G1488" s="6">
        <v>6</v>
      </c>
      <c r="H1488" s="6">
        <v>7</v>
      </c>
      <c r="I1488" s="6">
        <v>8</v>
      </c>
      <c r="J1488" s="6">
        <v>9</v>
      </c>
      <c r="K1488" s="6">
        <v>10</v>
      </c>
      <c r="L1488" s="6">
        <v>11</v>
      </c>
      <c r="M1488" s="6">
        <v>12</v>
      </c>
      <c r="N1488" s="6">
        <v>13</v>
      </c>
      <c r="O1488" s="6">
        <v>14</v>
      </c>
      <c r="P1488" s="6">
        <v>15</v>
      </c>
      <c r="Q1488" s="6">
        <v>16</v>
      </c>
      <c r="R1488" s="6">
        <v>17</v>
      </c>
      <c r="S1488" s="6">
        <v>18</v>
      </c>
      <c r="T1488" s="6">
        <v>19</v>
      </c>
      <c r="U1488" s="6">
        <v>20</v>
      </c>
      <c r="V1488" s="6">
        <v>21</v>
      </c>
      <c r="W1488" s="6">
        <v>22</v>
      </c>
      <c r="X1488" s="6">
        <v>23</v>
      </c>
      <c r="Y1488" s="6">
        <v>24</v>
      </c>
      <c r="Z1488" s="6">
        <v>25</v>
      </c>
      <c r="AA1488" s="6">
        <v>26</v>
      </c>
      <c r="AB1488" s="6">
        <v>27</v>
      </c>
      <c r="AC1488" s="6">
        <v>28</v>
      </c>
      <c r="AD1488" s="6">
        <v>29</v>
      </c>
      <c r="AE1488" s="6">
        <v>30</v>
      </c>
      <c r="AF1488" s="6">
        <v>31</v>
      </c>
      <c r="AG1488" s="6" t="s">
        <v>2</v>
      </c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</row>
    <row r="1489" spans="1:45" x14ac:dyDescent="0.25">
      <c r="A1489" s="7" t="s">
        <v>3</v>
      </c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</row>
    <row r="1490" spans="1:45" x14ac:dyDescent="0.25">
      <c r="A1490" s="7" t="s">
        <v>4</v>
      </c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</row>
    <row r="1491" spans="1:45" x14ac:dyDescent="0.25">
      <c r="A1491" s="7" t="s">
        <v>5</v>
      </c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</row>
    <row r="1492" spans="1:45" x14ac:dyDescent="0.25">
      <c r="A1492" s="7" t="s">
        <v>6</v>
      </c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</row>
    <row r="1493" spans="1:45" x14ac:dyDescent="0.25">
      <c r="A1493" s="7" t="s">
        <v>7</v>
      </c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</row>
    <row r="1494" spans="1:45" x14ac:dyDescent="0.25">
      <c r="A1494" s="7" t="s">
        <v>8</v>
      </c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</row>
    <row r="1495" spans="1:45" x14ac:dyDescent="0.25">
      <c r="A1495" s="7" t="s">
        <v>9</v>
      </c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</row>
    <row r="1496" spans="1:45" x14ac:dyDescent="0.25"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</row>
    <row r="1497" spans="1:45" x14ac:dyDescent="0.25"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</row>
    <row r="1498" spans="1:45" ht="30.75" x14ac:dyDescent="0.25">
      <c r="A1498" s="5" t="s">
        <v>12</v>
      </c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</row>
    <row r="1499" spans="1:45" x14ac:dyDescent="0.25"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</row>
    <row r="1500" spans="1:45" x14ac:dyDescent="0.25"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</row>
    <row r="1501" spans="1:45" x14ac:dyDescent="0.25">
      <c r="A1501" s="6" t="s">
        <v>1</v>
      </c>
      <c r="B1501" s="6">
        <v>1</v>
      </c>
      <c r="C1501" s="6">
        <v>2</v>
      </c>
      <c r="D1501" s="6">
        <v>3</v>
      </c>
      <c r="E1501" s="6">
        <v>4</v>
      </c>
      <c r="F1501" s="6">
        <v>5</v>
      </c>
      <c r="G1501" s="6">
        <v>6</v>
      </c>
      <c r="H1501" s="6">
        <v>7</v>
      </c>
      <c r="I1501" s="6">
        <v>8</v>
      </c>
      <c r="J1501" s="6">
        <v>9</v>
      </c>
      <c r="K1501" s="6">
        <v>10</v>
      </c>
      <c r="L1501" s="6">
        <v>11</v>
      </c>
      <c r="M1501" s="6">
        <v>12</v>
      </c>
      <c r="N1501" s="6">
        <v>13</v>
      </c>
      <c r="O1501" s="6">
        <v>14</v>
      </c>
      <c r="P1501" s="6">
        <v>15</v>
      </c>
      <c r="Q1501" s="6">
        <v>16</v>
      </c>
      <c r="R1501" s="6">
        <v>17</v>
      </c>
      <c r="S1501" s="6">
        <v>18</v>
      </c>
      <c r="T1501" s="6">
        <v>19</v>
      </c>
      <c r="U1501" s="6">
        <v>20</v>
      </c>
      <c r="V1501" s="6">
        <v>21</v>
      </c>
      <c r="W1501" s="6">
        <v>22</v>
      </c>
      <c r="X1501" s="6">
        <v>23</v>
      </c>
      <c r="Y1501" s="6">
        <v>24</v>
      </c>
      <c r="Z1501" s="6">
        <v>25</v>
      </c>
      <c r="AA1501" s="6">
        <v>26</v>
      </c>
      <c r="AB1501" s="6">
        <v>27</v>
      </c>
      <c r="AC1501" s="6">
        <v>28</v>
      </c>
      <c r="AD1501" s="6">
        <v>29</v>
      </c>
      <c r="AE1501" s="6">
        <v>30</v>
      </c>
      <c r="AF1501" s="6">
        <v>31</v>
      </c>
      <c r="AG1501" s="6" t="s">
        <v>2</v>
      </c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</row>
    <row r="1502" spans="1:45" x14ac:dyDescent="0.25">
      <c r="A1502" s="7" t="s">
        <v>3</v>
      </c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</row>
    <row r="1503" spans="1:45" x14ac:dyDescent="0.25">
      <c r="A1503" s="7" t="s">
        <v>4</v>
      </c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</row>
    <row r="1504" spans="1:45" x14ac:dyDescent="0.25">
      <c r="A1504" s="7" t="s">
        <v>5</v>
      </c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</row>
    <row r="1505" spans="1:45" x14ac:dyDescent="0.25">
      <c r="A1505" s="7" t="s">
        <v>6</v>
      </c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</row>
    <row r="1506" spans="1:45" x14ac:dyDescent="0.25">
      <c r="A1506" s="7" t="s">
        <v>7</v>
      </c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</row>
    <row r="1507" spans="1:45" x14ac:dyDescent="0.25">
      <c r="A1507" s="7" t="s">
        <v>8</v>
      </c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</row>
    <row r="1508" spans="1:45" x14ac:dyDescent="0.25">
      <c r="A1508" s="7" t="s">
        <v>9</v>
      </c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</row>
    <row r="1509" spans="1:45" x14ac:dyDescent="0.25"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</row>
    <row r="1510" spans="1:45" x14ac:dyDescent="0.25"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</row>
    <row r="1511" spans="1:45" ht="15.75" x14ac:dyDescent="0.25">
      <c r="A1511" s="5" t="s">
        <v>13</v>
      </c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</row>
    <row r="1512" spans="1:45" x14ac:dyDescent="0.25"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</row>
    <row r="1513" spans="1:45" x14ac:dyDescent="0.25"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</row>
    <row r="1514" spans="1:45" x14ac:dyDescent="0.25">
      <c r="A1514" s="6" t="s">
        <v>1</v>
      </c>
      <c r="B1514" s="6">
        <v>1</v>
      </c>
      <c r="C1514" s="6">
        <v>2</v>
      </c>
      <c r="D1514" s="6">
        <v>3</v>
      </c>
      <c r="E1514" s="6">
        <v>4</v>
      </c>
      <c r="F1514" s="6">
        <v>5</v>
      </c>
      <c r="G1514" s="6">
        <v>6</v>
      </c>
      <c r="H1514" s="6">
        <v>7</v>
      </c>
      <c r="I1514" s="6">
        <v>8</v>
      </c>
      <c r="J1514" s="6">
        <v>9</v>
      </c>
      <c r="K1514" s="6">
        <v>10</v>
      </c>
      <c r="L1514" s="6">
        <v>11</v>
      </c>
      <c r="M1514" s="6">
        <v>12</v>
      </c>
      <c r="N1514" s="6">
        <v>13</v>
      </c>
      <c r="O1514" s="6">
        <v>14</v>
      </c>
      <c r="P1514" s="6">
        <v>15</v>
      </c>
      <c r="Q1514" s="6">
        <v>16</v>
      </c>
      <c r="R1514" s="6">
        <v>17</v>
      </c>
      <c r="S1514" s="6">
        <v>18</v>
      </c>
      <c r="T1514" s="6">
        <v>19</v>
      </c>
      <c r="U1514" s="6">
        <v>20</v>
      </c>
      <c r="V1514" s="6">
        <v>21</v>
      </c>
      <c r="W1514" s="6">
        <v>22</v>
      </c>
      <c r="X1514" s="6">
        <v>23</v>
      </c>
      <c r="Y1514" s="6">
        <v>24</v>
      </c>
      <c r="Z1514" s="6">
        <v>25</v>
      </c>
      <c r="AA1514" s="6">
        <v>26</v>
      </c>
      <c r="AB1514" s="6">
        <v>27</v>
      </c>
      <c r="AC1514" s="6">
        <v>28</v>
      </c>
      <c r="AD1514" s="6">
        <v>29</v>
      </c>
      <c r="AE1514" s="6">
        <v>30</v>
      </c>
      <c r="AF1514" s="6">
        <v>31</v>
      </c>
      <c r="AG1514" s="6" t="s">
        <v>2</v>
      </c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</row>
    <row r="1515" spans="1:45" x14ac:dyDescent="0.25">
      <c r="A1515" s="7" t="s">
        <v>3</v>
      </c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</row>
    <row r="1516" spans="1:45" x14ac:dyDescent="0.25">
      <c r="A1516" s="7" t="s">
        <v>4</v>
      </c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</row>
    <row r="1517" spans="1:45" x14ac:dyDescent="0.25">
      <c r="A1517" s="7" t="s">
        <v>5</v>
      </c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</row>
    <row r="1518" spans="1:45" x14ac:dyDescent="0.25">
      <c r="A1518" s="7" t="s">
        <v>6</v>
      </c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</row>
    <row r="1519" spans="1:45" x14ac:dyDescent="0.25">
      <c r="A1519" s="7" t="s">
        <v>7</v>
      </c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</row>
    <row r="1520" spans="1:45" x14ac:dyDescent="0.25">
      <c r="A1520" s="7" t="s">
        <v>8</v>
      </c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</row>
    <row r="1521" spans="1:71" x14ac:dyDescent="0.25">
      <c r="A1521" s="7" t="s">
        <v>9</v>
      </c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</row>
    <row r="1522" spans="1:71" x14ac:dyDescent="0.25"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</row>
    <row r="1523" spans="1:71" x14ac:dyDescent="0.25"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</row>
    <row r="1524" spans="1:71" ht="15.75" x14ac:dyDescent="0.25">
      <c r="A1524" s="5" t="s">
        <v>14</v>
      </c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</row>
    <row r="1525" spans="1:71" x14ac:dyDescent="0.25"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</row>
    <row r="1526" spans="1:71" x14ac:dyDescent="0.25"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</row>
    <row r="1527" spans="1:71" x14ac:dyDescent="0.25">
      <c r="A1527" s="6" t="s">
        <v>1</v>
      </c>
      <c r="B1527" s="6">
        <v>1</v>
      </c>
      <c r="C1527" s="6">
        <v>2</v>
      </c>
      <c r="D1527" s="6">
        <v>3</v>
      </c>
      <c r="E1527" s="6">
        <v>4</v>
      </c>
      <c r="F1527" s="6">
        <v>5</v>
      </c>
      <c r="G1527" s="6">
        <v>6</v>
      </c>
      <c r="H1527" s="6">
        <v>7</v>
      </c>
      <c r="I1527" s="6">
        <v>8</v>
      </c>
      <c r="J1527" s="6">
        <v>9</v>
      </c>
      <c r="K1527" s="6">
        <v>10</v>
      </c>
      <c r="L1527" s="6">
        <v>11</v>
      </c>
      <c r="M1527" s="6">
        <v>12</v>
      </c>
      <c r="N1527" s="6">
        <v>13</v>
      </c>
      <c r="O1527" s="6">
        <v>14</v>
      </c>
      <c r="P1527" s="6">
        <v>15</v>
      </c>
      <c r="Q1527" s="6">
        <v>16</v>
      </c>
      <c r="R1527" s="6">
        <v>17</v>
      </c>
      <c r="S1527" s="6">
        <v>18</v>
      </c>
      <c r="T1527" s="6">
        <v>19</v>
      </c>
      <c r="U1527" s="6">
        <v>20</v>
      </c>
      <c r="V1527" s="6">
        <v>21</v>
      </c>
      <c r="W1527" s="6">
        <v>22</v>
      </c>
      <c r="X1527" s="6">
        <v>23</v>
      </c>
      <c r="Y1527" s="6">
        <v>24</v>
      </c>
      <c r="Z1527" s="6">
        <v>25</v>
      </c>
      <c r="AA1527" s="6">
        <v>26</v>
      </c>
      <c r="AB1527" s="6">
        <v>27</v>
      </c>
      <c r="AC1527" s="6">
        <v>28</v>
      </c>
      <c r="AD1527" s="6">
        <v>29</v>
      </c>
      <c r="AE1527" s="6">
        <v>30</v>
      </c>
      <c r="AF1527" s="6">
        <v>31</v>
      </c>
      <c r="AG1527" s="6" t="s">
        <v>2</v>
      </c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</row>
    <row r="1528" spans="1:71" x14ac:dyDescent="0.25">
      <c r="A1528" s="7" t="s">
        <v>3</v>
      </c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</row>
    <row r="1529" spans="1:71" x14ac:dyDescent="0.25">
      <c r="A1529" s="7" t="s">
        <v>4</v>
      </c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</row>
    <row r="1530" spans="1:71" x14ac:dyDescent="0.25">
      <c r="A1530" s="7" t="s">
        <v>5</v>
      </c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</row>
    <row r="1531" spans="1:71" x14ac:dyDescent="0.25">
      <c r="A1531" s="7" t="s">
        <v>6</v>
      </c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</row>
    <row r="1532" spans="1:71" x14ac:dyDescent="0.25">
      <c r="A1532" s="7" t="s">
        <v>7</v>
      </c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</row>
    <row r="1533" spans="1:71" ht="15.75" x14ac:dyDescent="0.25">
      <c r="A1533" s="7" t="s">
        <v>8</v>
      </c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2"/>
      <c r="AI1533" s="2"/>
      <c r="AJ1533" s="2"/>
      <c r="AK1533" s="2"/>
      <c r="AL1533" s="2"/>
      <c r="AM1533" s="5"/>
    </row>
    <row r="1534" spans="1:71" x14ac:dyDescent="0.25">
      <c r="A1534" s="7" t="s">
        <v>9</v>
      </c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2"/>
      <c r="AI1534" s="2"/>
      <c r="AJ1534" s="2"/>
      <c r="AK1534" s="2"/>
      <c r="AL1534" s="2"/>
    </row>
    <row r="1535" spans="1:71" x14ac:dyDescent="0.25">
      <c r="AH1535" s="2"/>
      <c r="AI1535" s="2"/>
      <c r="AJ1535" s="2"/>
      <c r="AK1535" s="2"/>
      <c r="AL1535" s="2"/>
    </row>
    <row r="1536" spans="1:71" x14ac:dyDescent="0.25">
      <c r="AH1536" s="2"/>
      <c r="AI1536" s="2"/>
      <c r="AJ1536" s="2"/>
      <c r="AK1536" s="2"/>
      <c r="AL1536" s="2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</row>
    <row r="1537" spans="1:71" ht="30.75" x14ac:dyDescent="0.25">
      <c r="A1537" s="5" t="s">
        <v>15</v>
      </c>
      <c r="AH1537" s="2"/>
      <c r="AI1537" s="2"/>
      <c r="AJ1537" s="2"/>
      <c r="AK1537" s="2"/>
      <c r="AL1537" s="2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</row>
    <row r="1538" spans="1:71" x14ac:dyDescent="0.25">
      <c r="AH1538" s="2"/>
      <c r="AI1538" s="2"/>
      <c r="AJ1538" s="2"/>
      <c r="AK1538" s="2"/>
      <c r="AL1538" s="2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</row>
    <row r="1539" spans="1:71" x14ac:dyDescent="0.25">
      <c r="AH1539" s="2"/>
      <c r="AI1539" s="2"/>
      <c r="AJ1539" s="2"/>
      <c r="AK1539" s="2"/>
      <c r="AL1539" s="2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</row>
    <row r="1540" spans="1:71" x14ac:dyDescent="0.25">
      <c r="A1540" s="6" t="s">
        <v>1</v>
      </c>
      <c r="B1540" s="6">
        <v>1</v>
      </c>
      <c r="C1540" s="6">
        <v>2</v>
      </c>
      <c r="D1540" s="6">
        <v>3</v>
      </c>
      <c r="E1540" s="6">
        <v>4</v>
      </c>
      <c r="F1540" s="6">
        <v>5</v>
      </c>
      <c r="G1540" s="6">
        <v>6</v>
      </c>
      <c r="H1540" s="6">
        <v>7</v>
      </c>
      <c r="I1540" s="6">
        <v>8</v>
      </c>
      <c r="J1540" s="6">
        <v>9</v>
      </c>
      <c r="K1540" s="6">
        <v>10</v>
      </c>
      <c r="L1540" s="6">
        <v>11</v>
      </c>
      <c r="M1540" s="6">
        <v>12</v>
      </c>
      <c r="N1540" s="6">
        <v>13</v>
      </c>
      <c r="O1540" s="6">
        <v>14</v>
      </c>
      <c r="P1540" s="6">
        <v>15</v>
      </c>
      <c r="Q1540" s="6">
        <v>16</v>
      </c>
      <c r="R1540" s="6">
        <v>17</v>
      </c>
      <c r="S1540" s="6">
        <v>18</v>
      </c>
      <c r="T1540" s="6">
        <v>19</v>
      </c>
      <c r="U1540" s="6">
        <v>20</v>
      </c>
      <c r="V1540" s="6">
        <v>21</v>
      </c>
      <c r="W1540" s="6">
        <v>22</v>
      </c>
      <c r="X1540" s="6">
        <v>23</v>
      </c>
      <c r="Y1540" s="6">
        <v>24</v>
      </c>
      <c r="Z1540" s="6">
        <v>25</v>
      </c>
      <c r="AA1540" s="6">
        <v>26</v>
      </c>
      <c r="AB1540" s="6">
        <v>27</v>
      </c>
      <c r="AC1540" s="6">
        <v>28</v>
      </c>
      <c r="AD1540" s="6">
        <v>29</v>
      </c>
      <c r="AE1540" s="6">
        <v>30</v>
      </c>
      <c r="AF1540" s="6">
        <v>31</v>
      </c>
      <c r="AG1540" s="6" t="s">
        <v>2</v>
      </c>
      <c r="AH1540" s="2"/>
      <c r="AI1540" s="2"/>
      <c r="AJ1540" s="2"/>
      <c r="AK1540" s="2"/>
      <c r="AL1540" s="2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</row>
    <row r="1541" spans="1:71" x14ac:dyDescent="0.25">
      <c r="A1541" s="7" t="s">
        <v>3</v>
      </c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2"/>
      <c r="AI1541" s="2"/>
      <c r="AJ1541" s="2"/>
      <c r="AK1541" s="2"/>
      <c r="AL1541" s="2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</row>
    <row r="1542" spans="1:71" x14ac:dyDescent="0.25">
      <c r="A1542" s="7" t="s">
        <v>4</v>
      </c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2"/>
      <c r="AI1542" s="2"/>
      <c r="AJ1542" s="2"/>
      <c r="AK1542" s="2"/>
      <c r="AL1542" s="2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</row>
    <row r="1543" spans="1:71" x14ac:dyDescent="0.25">
      <c r="A1543" s="7" t="s">
        <v>5</v>
      </c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2"/>
      <c r="AI1543" s="2"/>
      <c r="AJ1543" s="2"/>
      <c r="AK1543" s="2"/>
      <c r="AL1543" s="2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</row>
    <row r="1544" spans="1:71" x14ac:dyDescent="0.25">
      <c r="A1544" s="7" t="s">
        <v>6</v>
      </c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2"/>
      <c r="AI1544" s="2"/>
      <c r="AJ1544" s="2"/>
      <c r="AK1544" s="2"/>
      <c r="AL1544" s="2"/>
    </row>
    <row r="1545" spans="1:71" x14ac:dyDescent="0.25">
      <c r="A1545" s="7" t="s">
        <v>7</v>
      </c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2"/>
      <c r="AI1545" s="2"/>
      <c r="AJ1545" s="2"/>
      <c r="AK1545" s="2"/>
      <c r="AL1545" s="2"/>
    </row>
    <row r="1546" spans="1:71" ht="15.75" x14ac:dyDescent="0.25">
      <c r="A1546" s="7" t="s">
        <v>8</v>
      </c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2"/>
      <c r="AI1546" s="2"/>
      <c r="AJ1546" s="2"/>
      <c r="AK1546" s="2"/>
      <c r="AL1546" s="2"/>
      <c r="AM1546" s="5"/>
    </row>
    <row r="1547" spans="1:71" x14ac:dyDescent="0.25">
      <c r="A1547" s="7" t="s">
        <v>9</v>
      </c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2"/>
      <c r="AI1547" s="2"/>
      <c r="AJ1547" s="2"/>
      <c r="AK1547" s="2"/>
      <c r="AL1547" s="2"/>
    </row>
    <row r="1548" spans="1:71" x14ac:dyDescent="0.2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</row>
    <row r="1549" spans="1:71" ht="15.75" x14ac:dyDescent="0.25">
      <c r="A1549" s="3" t="s">
        <v>33</v>
      </c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</row>
    <row r="1550" spans="1:71" ht="15.75" x14ac:dyDescent="0.25">
      <c r="A1550" s="9" t="s">
        <v>0</v>
      </c>
      <c r="AH1550" s="2"/>
      <c r="AI1550" s="2"/>
      <c r="AJ1550" s="2"/>
      <c r="AK1550" s="2"/>
      <c r="AL1550" s="2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</row>
    <row r="1551" spans="1:71" x14ac:dyDescent="0.25">
      <c r="AH1551" s="2"/>
      <c r="AI1551" s="2"/>
      <c r="AJ1551" s="2"/>
      <c r="AK1551" s="2"/>
      <c r="AL1551" s="2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</row>
    <row r="1552" spans="1:71" x14ac:dyDescent="0.25">
      <c r="AH1552" s="2"/>
      <c r="AI1552" s="2"/>
      <c r="AJ1552" s="2"/>
      <c r="AK1552" s="2"/>
      <c r="AL1552" s="2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</row>
    <row r="1553" spans="1:71" x14ac:dyDescent="0.25">
      <c r="A1553" s="1" t="s">
        <v>1</v>
      </c>
      <c r="B1553" s="1">
        <v>1</v>
      </c>
      <c r="C1553" s="1">
        <v>2</v>
      </c>
      <c r="D1553" s="1">
        <v>3</v>
      </c>
      <c r="E1553" s="1">
        <v>4</v>
      </c>
      <c r="F1553" s="1">
        <v>5</v>
      </c>
      <c r="G1553" s="1">
        <v>6</v>
      </c>
      <c r="H1553" s="1">
        <v>7</v>
      </c>
      <c r="I1553" s="1">
        <v>8</v>
      </c>
      <c r="J1553" s="1">
        <v>9</v>
      </c>
      <c r="K1553" s="1">
        <v>10</v>
      </c>
      <c r="L1553" s="1">
        <v>11</v>
      </c>
      <c r="M1553" s="1">
        <v>12</v>
      </c>
      <c r="N1553" s="1">
        <v>13</v>
      </c>
      <c r="O1553" s="1">
        <v>14</v>
      </c>
      <c r="P1553" s="1">
        <v>15</v>
      </c>
      <c r="Q1553" s="1">
        <v>16</v>
      </c>
      <c r="R1553" s="1">
        <v>17</v>
      </c>
      <c r="S1553" s="1">
        <v>18</v>
      </c>
      <c r="T1553" s="1">
        <v>19</v>
      </c>
      <c r="U1553" s="1">
        <v>20</v>
      </c>
      <c r="V1553" s="1">
        <v>21</v>
      </c>
      <c r="W1553" s="1">
        <v>22</v>
      </c>
      <c r="X1553" s="1">
        <v>23</v>
      </c>
      <c r="Y1553" s="1">
        <v>24</v>
      </c>
      <c r="Z1553" s="1">
        <v>25</v>
      </c>
      <c r="AA1553" s="1">
        <v>26</v>
      </c>
      <c r="AB1553" s="1">
        <v>27</v>
      </c>
      <c r="AC1553" s="1">
        <v>28</v>
      </c>
      <c r="AD1553" s="1">
        <v>29</v>
      </c>
      <c r="AE1553" s="1">
        <v>30</v>
      </c>
      <c r="AF1553" s="1">
        <v>31</v>
      </c>
      <c r="AG1553" s="1" t="s">
        <v>2</v>
      </c>
      <c r="AH1553" s="2"/>
      <c r="AI1553" s="2"/>
      <c r="AJ1553" s="2"/>
      <c r="AK1553" s="2"/>
      <c r="AL1553" s="2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</row>
    <row r="1554" spans="1:71" x14ac:dyDescent="0.25">
      <c r="A1554" s="15" t="s">
        <v>3</v>
      </c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2"/>
      <c r="AI1554" s="2"/>
      <c r="AJ1554" s="2"/>
      <c r="AK1554" s="2"/>
      <c r="AL1554" s="2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</row>
    <row r="1555" spans="1:71" x14ac:dyDescent="0.25">
      <c r="A1555" s="15" t="s">
        <v>4</v>
      </c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2"/>
      <c r="AI1555" s="2"/>
      <c r="AJ1555" s="2"/>
      <c r="AK1555" s="2"/>
      <c r="AL1555" s="2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</row>
    <row r="1556" spans="1:71" x14ac:dyDescent="0.25">
      <c r="A1556" s="15" t="s">
        <v>5</v>
      </c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2"/>
      <c r="AI1556" s="2"/>
      <c r="AJ1556" s="2"/>
      <c r="AK1556" s="2"/>
      <c r="AL1556" s="2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</row>
    <row r="1557" spans="1:71" x14ac:dyDescent="0.25">
      <c r="A1557" s="15" t="s">
        <v>6</v>
      </c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2"/>
      <c r="AI1557" s="2"/>
      <c r="AJ1557" s="2"/>
      <c r="AK1557" s="2"/>
      <c r="AL1557" s="2"/>
    </row>
    <row r="1558" spans="1:71" x14ac:dyDescent="0.25">
      <c r="A1558" s="15" t="s">
        <v>7</v>
      </c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2"/>
      <c r="AI1558" s="2"/>
      <c r="AJ1558" s="2"/>
      <c r="AK1558" s="2"/>
      <c r="AL1558" s="2"/>
    </row>
    <row r="1559" spans="1:71" ht="15.75" x14ac:dyDescent="0.25">
      <c r="A1559" s="15" t="s">
        <v>8</v>
      </c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2"/>
      <c r="AI1559" s="2"/>
      <c r="AJ1559" s="2"/>
      <c r="AK1559" s="2"/>
      <c r="AL1559" s="2"/>
      <c r="AM1559" s="5"/>
    </row>
    <row r="1560" spans="1:71" x14ac:dyDescent="0.25">
      <c r="A1560" s="15" t="s">
        <v>9</v>
      </c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2"/>
      <c r="AI1560" s="2"/>
      <c r="AJ1560" s="2"/>
      <c r="AK1560" s="2"/>
      <c r="AL1560" s="2"/>
    </row>
    <row r="1561" spans="1:71" x14ac:dyDescent="0.25">
      <c r="AH1561" s="2"/>
      <c r="AI1561" s="2"/>
      <c r="AJ1561" s="2"/>
      <c r="AK1561" s="2"/>
      <c r="AL1561" s="2"/>
    </row>
    <row r="1562" spans="1:71" x14ac:dyDescent="0.25">
      <c r="AH1562" s="2"/>
      <c r="AI1562" s="2"/>
      <c r="AJ1562" s="2"/>
      <c r="AK1562" s="2"/>
      <c r="AL1562" s="2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</row>
    <row r="1563" spans="1:71" x14ac:dyDescent="0.25">
      <c r="A1563" s="14" t="s">
        <v>10</v>
      </c>
      <c r="AH1563" s="2"/>
      <c r="AI1563" s="2"/>
      <c r="AJ1563" s="2"/>
      <c r="AK1563" s="2"/>
      <c r="AL1563" s="2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</row>
    <row r="1564" spans="1:71" x14ac:dyDescent="0.25">
      <c r="AH1564" s="2"/>
      <c r="AI1564" s="2"/>
      <c r="AJ1564" s="2"/>
      <c r="AK1564" s="2"/>
      <c r="AL1564" s="2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</row>
    <row r="1565" spans="1:71" x14ac:dyDescent="0.25">
      <c r="AH1565" s="2"/>
      <c r="AI1565" s="2"/>
      <c r="AJ1565" s="2"/>
      <c r="AK1565" s="2"/>
      <c r="AL1565" s="2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</row>
    <row r="1566" spans="1:71" x14ac:dyDescent="0.25">
      <c r="A1566" s="6" t="s">
        <v>1</v>
      </c>
      <c r="B1566" s="6">
        <v>1</v>
      </c>
      <c r="C1566" s="6">
        <v>2</v>
      </c>
      <c r="D1566" s="6">
        <v>3</v>
      </c>
      <c r="E1566" s="6">
        <v>4</v>
      </c>
      <c r="F1566" s="6">
        <v>5</v>
      </c>
      <c r="G1566" s="6">
        <v>6</v>
      </c>
      <c r="H1566" s="6">
        <v>7</v>
      </c>
      <c r="I1566" s="6">
        <v>8</v>
      </c>
      <c r="J1566" s="6">
        <v>9</v>
      </c>
      <c r="K1566" s="6">
        <v>10</v>
      </c>
      <c r="L1566" s="6">
        <v>11</v>
      </c>
      <c r="M1566" s="6">
        <v>12</v>
      </c>
      <c r="N1566" s="6">
        <v>13</v>
      </c>
      <c r="O1566" s="6">
        <v>14</v>
      </c>
      <c r="P1566" s="6">
        <v>15</v>
      </c>
      <c r="Q1566" s="6">
        <v>16</v>
      </c>
      <c r="R1566" s="6">
        <v>17</v>
      </c>
      <c r="S1566" s="6">
        <v>18</v>
      </c>
      <c r="T1566" s="6">
        <v>19</v>
      </c>
      <c r="U1566" s="6">
        <v>20</v>
      </c>
      <c r="V1566" s="6">
        <v>21</v>
      </c>
      <c r="W1566" s="6">
        <v>22</v>
      </c>
      <c r="X1566" s="6">
        <v>23</v>
      </c>
      <c r="Y1566" s="6">
        <v>24</v>
      </c>
      <c r="Z1566" s="6">
        <v>25</v>
      </c>
      <c r="AA1566" s="6">
        <v>26</v>
      </c>
      <c r="AB1566" s="6">
        <v>27</v>
      </c>
      <c r="AC1566" s="6">
        <v>28</v>
      </c>
      <c r="AD1566" s="6">
        <v>29</v>
      </c>
      <c r="AE1566" s="6">
        <v>30</v>
      </c>
      <c r="AF1566" s="6">
        <v>31</v>
      </c>
      <c r="AG1566" s="6" t="s">
        <v>2</v>
      </c>
      <c r="AH1566" s="2"/>
      <c r="AI1566" s="2"/>
      <c r="AJ1566" s="2"/>
      <c r="AK1566" s="2"/>
      <c r="AL1566" s="2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</row>
    <row r="1567" spans="1:71" x14ac:dyDescent="0.25">
      <c r="A1567" s="15" t="s">
        <v>3</v>
      </c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2"/>
      <c r="AI1567" s="2"/>
      <c r="AJ1567" s="2"/>
      <c r="AK1567" s="2"/>
      <c r="AL1567" s="2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</row>
    <row r="1568" spans="1:71" x14ac:dyDescent="0.25">
      <c r="A1568" s="15" t="s">
        <v>4</v>
      </c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2"/>
      <c r="AI1568" s="2"/>
      <c r="AJ1568" s="2"/>
      <c r="AK1568" s="2"/>
      <c r="AL1568" s="2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</row>
    <row r="1569" spans="1:71" x14ac:dyDescent="0.25">
      <c r="A1569" s="15" t="s">
        <v>5</v>
      </c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2"/>
      <c r="AI1569" s="2"/>
      <c r="AJ1569" s="2"/>
      <c r="AK1569" s="2"/>
      <c r="AL1569" s="2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</row>
    <row r="1570" spans="1:71" x14ac:dyDescent="0.25">
      <c r="A1570" s="15" t="s">
        <v>6</v>
      </c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2"/>
      <c r="AI1570" s="2"/>
      <c r="AJ1570" s="2"/>
      <c r="AK1570" s="2"/>
      <c r="AL1570" s="2"/>
    </row>
    <row r="1571" spans="1:71" x14ac:dyDescent="0.25">
      <c r="A1571" s="15" t="s">
        <v>7</v>
      </c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2"/>
      <c r="AI1571" s="2"/>
      <c r="AJ1571" s="2"/>
      <c r="AK1571" s="2"/>
      <c r="AL1571" s="2"/>
    </row>
    <row r="1572" spans="1:71" ht="15.75" x14ac:dyDescent="0.25">
      <c r="A1572" s="15" t="s">
        <v>8</v>
      </c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2"/>
      <c r="AI1572" s="2"/>
      <c r="AJ1572" s="2"/>
      <c r="AK1572" s="2"/>
      <c r="AL1572" s="2"/>
      <c r="AM1572" s="5"/>
    </row>
    <row r="1573" spans="1:71" x14ac:dyDescent="0.25">
      <c r="A1573" s="15" t="s">
        <v>9</v>
      </c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2"/>
      <c r="AI1573" s="2"/>
      <c r="AJ1573" s="2"/>
      <c r="AK1573" s="2"/>
      <c r="AL1573" s="2"/>
    </row>
    <row r="1574" spans="1:71" x14ac:dyDescent="0.25">
      <c r="AH1574" s="2"/>
      <c r="AI1574" s="2"/>
      <c r="AJ1574" s="2"/>
      <c r="AK1574" s="2"/>
      <c r="AL1574" s="2"/>
    </row>
    <row r="1575" spans="1:71" x14ac:dyDescent="0.25">
      <c r="AH1575" s="2"/>
      <c r="AI1575" s="2"/>
      <c r="AJ1575" s="2"/>
      <c r="AK1575" s="2"/>
      <c r="AL1575" s="2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</row>
    <row r="1576" spans="1:71" x14ac:dyDescent="0.25">
      <c r="A1576" s="14" t="s">
        <v>11</v>
      </c>
      <c r="AH1576" s="2"/>
      <c r="AI1576" s="2"/>
      <c r="AJ1576" s="2"/>
      <c r="AK1576" s="2"/>
      <c r="AL1576" s="2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</row>
    <row r="1577" spans="1:71" x14ac:dyDescent="0.25">
      <c r="AH1577" s="2"/>
      <c r="AI1577" s="2"/>
      <c r="AJ1577" s="2"/>
      <c r="AK1577" s="2"/>
      <c r="AL1577" s="2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</row>
    <row r="1578" spans="1:71" x14ac:dyDescent="0.25">
      <c r="AH1578" s="2"/>
      <c r="AI1578" s="2"/>
      <c r="AJ1578" s="2"/>
      <c r="AK1578" s="2"/>
      <c r="AL1578" s="2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</row>
    <row r="1579" spans="1:71" x14ac:dyDescent="0.25">
      <c r="A1579" s="6" t="s">
        <v>1</v>
      </c>
      <c r="B1579" s="6">
        <v>1</v>
      </c>
      <c r="C1579" s="6">
        <v>2</v>
      </c>
      <c r="D1579" s="6">
        <v>3</v>
      </c>
      <c r="E1579" s="6">
        <v>4</v>
      </c>
      <c r="F1579" s="6">
        <v>5</v>
      </c>
      <c r="G1579" s="6">
        <v>6</v>
      </c>
      <c r="H1579" s="6">
        <v>7</v>
      </c>
      <c r="I1579" s="6">
        <v>8</v>
      </c>
      <c r="J1579" s="6">
        <v>9</v>
      </c>
      <c r="K1579" s="6">
        <v>10</v>
      </c>
      <c r="L1579" s="6">
        <v>11</v>
      </c>
      <c r="M1579" s="6">
        <v>12</v>
      </c>
      <c r="N1579" s="6">
        <v>13</v>
      </c>
      <c r="O1579" s="6">
        <v>14</v>
      </c>
      <c r="P1579" s="6">
        <v>15</v>
      </c>
      <c r="Q1579" s="6">
        <v>16</v>
      </c>
      <c r="R1579" s="6">
        <v>17</v>
      </c>
      <c r="S1579" s="6">
        <v>18</v>
      </c>
      <c r="T1579" s="6">
        <v>19</v>
      </c>
      <c r="U1579" s="6">
        <v>20</v>
      </c>
      <c r="V1579" s="6">
        <v>21</v>
      </c>
      <c r="W1579" s="6">
        <v>22</v>
      </c>
      <c r="X1579" s="6">
        <v>23</v>
      </c>
      <c r="Y1579" s="6">
        <v>24</v>
      </c>
      <c r="Z1579" s="6">
        <v>25</v>
      </c>
      <c r="AA1579" s="6">
        <v>26</v>
      </c>
      <c r="AB1579" s="6">
        <v>27</v>
      </c>
      <c r="AC1579" s="6">
        <v>28</v>
      </c>
      <c r="AD1579" s="6">
        <v>29</v>
      </c>
      <c r="AE1579" s="6">
        <v>30</v>
      </c>
      <c r="AF1579" s="6">
        <v>31</v>
      </c>
      <c r="AG1579" s="6" t="s">
        <v>2</v>
      </c>
      <c r="AH1579" s="2"/>
      <c r="AI1579" s="2"/>
      <c r="AJ1579" s="2"/>
      <c r="AK1579" s="2"/>
      <c r="AL1579" s="2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</row>
    <row r="1580" spans="1:71" x14ac:dyDescent="0.25">
      <c r="A1580" s="15" t="s">
        <v>3</v>
      </c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2"/>
      <c r="AI1580" s="2"/>
      <c r="AJ1580" s="2"/>
      <c r="AK1580" s="2"/>
      <c r="AL1580" s="2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</row>
    <row r="1581" spans="1:71" x14ac:dyDescent="0.25">
      <c r="A1581" s="15" t="s">
        <v>4</v>
      </c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2"/>
      <c r="AI1581" s="2"/>
      <c r="AJ1581" s="2"/>
      <c r="AK1581" s="2"/>
      <c r="AL1581" s="2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</row>
    <row r="1582" spans="1:71" x14ac:dyDescent="0.25">
      <c r="A1582" s="15" t="s">
        <v>5</v>
      </c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2"/>
      <c r="AI1582" s="2"/>
      <c r="AJ1582" s="2"/>
      <c r="AK1582" s="2"/>
      <c r="AL1582" s="2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</row>
    <row r="1583" spans="1:71" x14ac:dyDescent="0.25">
      <c r="A1583" s="15" t="s">
        <v>6</v>
      </c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2"/>
      <c r="AI1583" s="2"/>
      <c r="AJ1583" s="2"/>
      <c r="AK1583" s="2"/>
      <c r="AL1583" s="2"/>
    </row>
    <row r="1584" spans="1:71" x14ac:dyDescent="0.25">
      <c r="A1584" s="15" t="s">
        <v>7</v>
      </c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2"/>
      <c r="AI1584" s="2"/>
      <c r="AJ1584" s="2"/>
      <c r="AK1584" s="2"/>
      <c r="AL1584" s="2"/>
    </row>
    <row r="1585" spans="1:71" ht="15.75" x14ac:dyDescent="0.25">
      <c r="A1585" s="15" t="s">
        <v>8</v>
      </c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2"/>
      <c r="AI1585" s="2"/>
      <c r="AJ1585" s="2"/>
      <c r="AK1585" s="2"/>
      <c r="AL1585" s="2"/>
      <c r="AM1585" s="5"/>
    </row>
    <row r="1586" spans="1:71" x14ac:dyDescent="0.25">
      <c r="A1586" s="15" t="s">
        <v>9</v>
      </c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2"/>
      <c r="AI1586" s="2"/>
      <c r="AJ1586" s="2"/>
      <c r="AK1586" s="2"/>
      <c r="AL1586" s="2"/>
    </row>
    <row r="1587" spans="1:71" x14ac:dyDescent="0.25">
      <c r="AH1587" s="2"/>
      <c r="AI1587" s="2"/>
      <c r="AJ1587" s="2"/>
      <c r="AK1587" s="2"/>
      <c r="AL1587" s="2"/>
    </row>
    <row r="1588" spans="1:71" x14ac:dyDescent="0.25">
      <c r="AH1588" s="2"/>
      <c r="AI1588" s="2"/>
      <c r="AJ1588" s="2"/>
      <c r="AK1588" s="2"/>
      <c r="AL1588" s="2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</row>
    <row r="1589" spans="1:71" x14ac:dyDescent="0.25">
      <c r="A1589" s="14" t="s">
        <v>12</v>
      </c>
      <c r="AH1589" s="2"/>
      <c r="AI1589" s="2"/>
      <c r="AJ1589" s="2"/>
      <c r="AK1589" s="2"/>
      <c r="AL1589" s="2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</row>
    <row r="1590" spans="1:71" x14ac:dyDescent="0.25">
      <c r="AH1590" s="2"/>
      <c r="AI1590" s="2"/>
      <c r="AJ1590" s="2"/>
      <c r="AK1590" s="2"/>
      <c r="AL1590" s="2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</row>
    <row r="1591" spans="1:71" x14ac:dyDescent="0.25">
      <c r="AH1591" s="2"/>
      <c r="AI1591" s="2"/>
      <c r="AJ1591" s="2"/>
      <c r="AK1591" s="2"/>
      <c r="AL1591" s="2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</row>
    <row r="1592" spans="1:71" x14ac:dyDescent="0.25">
      <c r="A1592" s="6" t="s">
        <v>1</v>
      </c>
      <c r="B1592" s="6">
        <v>1</v>
      </c>
      <c r="C1592" s="6">
        <v>2</v>
      </c>
      <c r="D1592" s="6">
        <v>3</v>
      </c>
      <c r="E1592" s="6">
        <v>4</v>
      </c>
      <c r="F1592" s="6">
        <v>5</v>
      </c>
      <c r="G1592" s="6">
        <v>6</v>
      </c>
      <c r="H1592" s="6">
        <v>7</v>
      </c>
      <c r="I1592" s="6">
        <v>8</v>
      </c>
      <c r="J1592" s="6">
        <v>9</v>
      </c>
      <c r="K1592" s="6">
        <v>10</v>
      </c>
      <c r="L1592" s="6">
        <v>11</v>
      </c>
      <c r="M1592" s="6">
        <v>12</v>
      </c>
      <c r="N1592" s="6">
        <v>13</v>
      </c>
      <c r="O1592" s="6">
        <v>14</v>
      </c>
      <c r="P1592" s="6">
        <v>15</v>
      </c>
      <c r="Q1592" s="6">
        <v>16</v>
      </c>
      <c r="R1592" s="6">
        <v>17</v>
      </c>
      <c r="S1592" s="6">
        <v>18</v>
      </c>
      <c r="T1592" s="6">
        <v>19</v>
      </c>
      <c r="U1592" s="6">
        <v>20</v>
      </c>
      <c r="V1592" s="6">
        <v>21</v>
      </c>
      <c r="W1592" s="6">
        <v>22</v>
      </c>
      <c r="X1592" s="6">
        <v>23</v>
      </c>
      <c r="Y1592" s="6">
        <v>24</v>
      </c>
      <c r="Z1592" s="6">
        <v>25</v>
      </c>
      <c r="AA1592" s="6">
        <v>26</v>
      </c>
      <c r="AB1592" s="6">
        <v>27</v>
      </c>
      <c r="AC1592" s="6">
        <v>28</v>
      </c>
      <c r="AD1592" s="6">
        <v>29</v>
      </c>
      <c r="AE1592" s="6">
        <v>30</v>
      </c>
      <c r="AF1592" s="6">
        <v>31</v>
      </c>
      <c r="AG1592" s="6" t="s">
        <v>2</v>
      </c>
      <c r="AH1592" s="2"/>
      <c r="AI1592" s="2"/>
      <c r="AJ1592" s="2"/>
      <c r="AK1592" s="2"/>
      <c r="AL1592" s="2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</row>
    <row r="1593" spans="1:71" x14ac:dyDescent="0.25">
      <c r="A1593" s="15" t="s">
        <v>3</v>
      </c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2"/>
      <c r="AI1593" s="2"/>
      <c r="AJ1593" s="2"/>
      <c r="AK1593" s="2"/>
      <c r="AL1593" s="2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</row>
    <row r="1594" spans="1:71" x14ac:dyDescent="0.25">
      <c r="A1594" s="15" t="s">
        <v>4</v>
      </c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2"/>
      <c r="AI1594" s="2"/>
      <c r="AJ1594" s="2"/>
      <c r="AK1594" s="2"/>
      <c r="AL1594" s="2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</row>
    <row r="1595" spans="1:71" x14ac:dyDescent="0.25">
      <c r="A1595" s="15" t="s">
        <v>5</v>
      </c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2"/>
      <c r="AI1595" s="2"/>
      <c r="AJ1595" s="2"/>
      <c r="AK1595" s="2"/>
      <c r="AL1595" s="2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</row>
    <row r="1596" spans="1:71" x14ac:dyDescent="0.25">
      <c r="A1596" s="15" t="s">
        <v>6</v>
      </c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2"/>
      <c r="AI1596" s="2"/>
      <c r="AJ1596" s="2"/>
      <c r="AK1596" s="2"/>
      <c r="AL1596" s="2"/>
    </row>
    <row r="1597" spans="1:71" x14ac:dyDescent="0.25">
      <c r="A1597" s="15" t="s">
        <v>7</v>
      </c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2"/>
      <c r="AI1597" s="2"/>
      <c r="AJ1597" s="2"/>
      <c r="AK1597" s="2"/>
      <c r="AL1597" s="2"/>
    </row>
    <row r="1598" spans="1:71" ht="15.75" x14ac:dyDescent="0.25">
      <c r="A1598" s="15" t="s">
        <v>8</v>
      </c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2"/>
      <c r="AI1598" s="2"/>
      <c r="AJ1598" s="2"/>
      <c r="AK1598" s="2"/>
      <c r="AL1598" s="2"/>
      <c r="AM1598" s="5"/>
    </row>
    <row r="1599" spans="1:71" x14ac:dyDescent="0.25">
      <c r="A1599" s="15" t="s">
        <v>9</v>
      </c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2"/>
      <c r="AI1599" s="2"/>
      <c r="AJ1599" s="2"/>
      <c r="AK1599" s="2"/>
      <c r="AL1599" s="2"/>
    </row>
    <row r="1600" spans="1:71" x14ac:dyDescent="0.25">
      <c r="AH1600" s="2"/>
      <c r="AI1600" s="2"/>
      <c r="AJ1600" s="2"/>
      <c r="AK1600" s="2"/>
      <c r="AL1600" s="2"/>
    </row>
    <row r="1601" spans="1:71" x14ac:dyDescent="0.25">
      <c r="AH1601" s="2"/>
      <c r="AI1601" s="2"/>
      <c r="AJ1601" s="2"/>
      <c r="AK1601" s="2"/>
      <c r="AL1601" s="2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</row>
    <row r="1602" spans="1:71" x14ac:dyDescent="0.25">
      <c r="A1602" s="14" t="s">
        <v>13</v>
      </c>
      <c r="AH1602" s="2"/>
      <c r="AI1602" s="2"/>
      <c r="AJ1602" s="2"/>
      <c r="AK1602" s="2"/>
      <c r="AL1602" s="2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</row>
    <row r="1603" spans="1:71" x14ac:dyDescent="0.25">
      <c r="AH1603" s="2"/>
      <c r="AI1603" s="2"/>
      <c r="AJ1603" s="2"/>
      <c r="AK1603" s="2"/>
      <c r="AL1603" s="2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</row>
    <row r="1604" spans="1:71" x14ac:dyDescent="0.25">
      <c r="AH1604" s="2"/>
      <c r="AI1604" s="2"/>
      <c r="AJ1604" s="2"/>
      <c r="AK1604" s="2"/>
      <c r="AL1604" s="2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</row>
    <row r="1605" spans="1:71" x14ac:dyDescent="0.25">
      <c r="A1605" s="6" t="s">
        <v>1</v>
      </c>
      <c r="B1605" s="6">
        <v>1</v>
      </c>
      <c r="C1605" s="6">
        <v>2</v>
      </c>
      <c r="D1605" s="6">
        <v>3</v>
      </c>
      <c r="E1605" s="6">
        <v>4</v>
      </c>
      <c r="F1605" s="6">
        <v>5</v>
      </c>
      <c r="G1605" s="6">
        <v>6</v>
      </c>
      <c r="H1605" s="6">
        <v>7</v>
      </c>
      <c r="I1605" s="6">
        <v>8</v>
      </c>
      <c r="J1605" s="6">
        <v>9</v>
      </c>
      <c r="K1605" s="6">
        <v>10</v>
      </c>
      <c r="L1605" s="6">
        <v>11</v>
      </c>
      <c r="M1605" s="6">
        <v>12</v>
      </c>
      <c r="N1605" s="6">
        <v>13</v>
      </c>
      <c r="O1605" s="6">
        <v>14</v>
      </c>
      <c r="P1605" s="6">
        <v>15</v>
      </c>
      <c r="Q1605" s="6">
        <v>16</v>
      </c>
      <c r="R1605" s="6">
        <v>17</v>
      </c>
      <c r="S1605" s="6">
        <v>18</v>
      </c>
      <c r="T1605" s="6">
        <v>19</v>
      </c>
      <c r="U1605" s="6">
        <v>20</v>
      </c>
      <c r="V1605" s="6">
        <v>21</v>
      </c>
      <c r="W1605" s="6">
        <v>22</v>
      </c>
      <c r="X1605" s="6">
        <v>23</v>
      </c>
      <c r="Y1605" s="6">
        <v>24</v>
      </c>
      <c r="Z1605" s="6">
        <v>25</v>
      </c>
      <c r="AA1605" s="6">
        <v>26</v>
      </c>
      <c r="AB1605" s="6">
        <v>27</v>
      </c>
      <c r="AC1605" s="6">
        <v>28</v>
      </c>
      <c r="AD1605" s="6">
        <v>29</v>
      </c>
      <c r="AE1605" s="6">
        <v>30</v>
      </c>
      <c r="AF1605" s="6">
        <v>31</v>
      </c>
      <c r="AG1605" s="6" t="s">
        <v>2</v>
      </c>
      <c r="AH1605" s="2"/>
      <c r="AI1605" s="2"/>
      <c r="AJ1605" s="2"/>
      <c r="AK1605" s="2"/>
      <c r="AL1605" s="2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</row>
    <row r="1606" spans="1:71" x14ac:dyDescent="0.25">
      <c r="A1606" s="15" t="s">
        <v>3</v>
      </c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2"/>
      <c r="AI1606" s="2"/>
      <c r="AJ1606" s="2"/>
      <c r="AK1606" s="2"/>
      <c r="AL1606" s="2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</row>
    <row r="1607" spans="1:71" x14ac:dyDescent="0.25">
      <c r="A1607" s="15" t="s">
        <v>4</v>
      </c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2"/>
      <c r="AI1607" s="2"/>
      <c r="AJ1607" s="2"/>
      <c r="AK1607" s="2"/>
      <c r="AL1607" s="2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</row>
    <row r="1608" spans="1:71" x14ac:dyDescent="0.25">
      <c r="A1608" s="15" t="s">
        <v>5</v>
      </c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2"/>
      <c r="AI1608" s="2"/>
      <c r="AJ1608" s="2"/>
      <c r="AK1608" s="2"/>
      <c r="AL1608" s="2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</row>
    <row r="1609" spans="1:71" x14ac:dyDescent="0.25">
      <c r="A1609" s="15" t="s">
        <v>6</v>
      </c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2"/>
      <c r="AI1609" s="2"/>
      <c r="AJ1609" s="2"/>
      <c r="AK1609" s="2"/>
      <c r="AL1609" s="2"/>
    </row>
    <row r="1610" spans="1:71" x14ac:dyDescent="0.25">
      <c r="A1610" s="15" t="s">
        <v>7</v>
      </c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2"/>
      <c r="AI1610" s="2"/>
      <c r="AJ1610" s="2"/>
      <c r="AK1610" s="2"/>
      <c r="AL1610" s="2"/>
    </row>
    <row r="1611" spans="1:71" ht="15.75" x14ac:dyDescent="0.25">
      <c r="A1611" s="15" t="s">
        <v>8</v>
      </c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2"/>
      <c r="AI1611" s="2"/>
      <c r="AJ1611" s="2"/>
      <c r="AK1611" s="2"/>
      <c r="AL1611" s="2"/>
      <c r="AM1611" s="5"/>
    </row>
    <row r="1612" spans="1:71" x14ac:dyDescent="0.25">
      <c r="A1612" s="15" t="s">
        <v>9</v>
      </c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2"/>
      <c r="AI1612" s="2"/>
      <c r="AJ1612" s="2"/>
      <c r="AK1612" s="2"/>
      <c r="AL1612" s="2"/>
    </row>
    <row r="1613" spans="1:71" x14ac:dyDescent="0.25">
      <c r="AH1613" s="2"/>
      <c r="AI1613" s="2"/>
      <c r="AJ1613" s="2"/>
      <c r="AK1613" s="2"/>
      <c r="AL1613" s="2"/>
    </row>
    <row r="1614" spans="1:71" x14ac:dyDescent="0.25">
      <c r="AH1614" s="2"/>
      <c r="AI1614" s="2"/>
      <c r="AJ1614" s="2"/>
      <c r="AK1614" s="2"/>
      <c r="AL1614" s="2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</row>
    <row r="1615" spans="1:71" x14ac:dyDescent="0.25">
      <c r="A1615" s="14" t="s">
        <v>14</v>
      </c>
      <c r="AH1615" s="2"/>
      <c r="AI1615" s="2"/>
      <c r="AJ1615" s="2"/>
      <c r="AK1615" s="2"/>
      <c r="AL1615" s="2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</row>
    <row r="1616" spans="1:71" x14ac:dyDescent="0.25">
      <c r="AH1616" s="2"/>
      <c r="AI1616" s="2"/>
      <c r="AJ1616" s="2"/>
      <c r="AK1616" s="2"/>
      <c r="AL1616" s="2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</row>
    <row r="1617" spans="1:71" x14ac:dyDescent="0.25">
      <c r="AH1617" s="2"/>
      <c r="AI1617" s="2"/>
      <c r="AJ1617" s="2"/>
      <c r="AK1617" s="2"/>
      <c r="AL1617" s="2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</row>
    <row r="1618" spans="1:71" x14ac:dyDescent="0.25">
      <c r="A1618" s="6" t="s">
        <v>1</v>
      </c>
      <c r="B1618" s="6">
        <v>1</v>
      </c>
      <c r="C1618" s="6">
        <v>2</v>
      </c>
      <c r="D1618" s="6">
        <v>3</v>
      </c>
      <c r="E1618" s="6">
        <v>4</v>
      </c>
      <c r="F1618" s="6">
        <v>5</v>
      </c>
      <c r="G1618" s="6">
        <v>6</v>
      </c>
      <c r="H1618" s="6">
        <v>7</v>
      </c>
      <c r="I1618" s="6">
        <v>8</v>
      </c>
      <c r="J1618" s="6">
        <v>9</v>
      </c>
      <c r="K1618" s="6">
        <v>10</v>
      </c>
      <c r="L1618" s="6">
        <v>11</v>
      </c>
      <c r="M1618" s="6">
        <v>12</v>
      </c>
      <c r="N1618" s="6">
        <v>13</v>
      </c>
      <c r="O1618" s="6">
        <v>14</v>
      </c>
      <c r="P1618" s="6">
        <v>15</v>
      </c>
      <c r="Q1618" s="6">
        <v>16</v>
      </c>
      <c r="R1618" s="6">
        <v>17</v>
      </c>
      <c r="S1618" s="6">
        <v>18</v>
      </c>
      <c r="T1618" s="6">
        <v>19</v>
      </c>
      <c r="U1618" s="6">
        <v>20</v>
      </c>
      <c r="V1618" s="6">
        <v>21</v>
      </c>
      <c r="W1618" s="6">
        <v>22</v>
      </c>
      <c r="X1618" s="6">
        <v>23</v>
      </c>
      <c r="Y1618" s="6">
        <v>24</v>
      </c>
      <c r="Z1618" s="6">
        <v>25</v>
      </c>
      <c r="AA1618" s="6">
        <v>26</v>
      </c>
      <c r="AB1618" s="6">
        <v>27</v>
      </c>
      <c r="AC1618" s="6">
        <v>28</v>
      </c>
      <c r="AD1618" s="6">
        <v>29</v>
      </c>
      <c r="AE1618" s="6">
        <v>30</v>
      </c>
      <c r="AF1618" s="6">
        <v>31</v>
      </c>
      <c r="AG1618" s="6" t="s">
        <v>2</v>
      </c>
      <c r="AH1618" s="2"/>
      <c r="AI1618" s="2"/>
      <c r="AJ1618" s="2"/>
      <c r="AK1618" s="2"/>
      <c r="AL1618" s="2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</row>
    <row r="1619" spans="1:71" x14ac:dyDescent="0.25">
      <c r="A1619" s="15" t="s">
        <v>3</v>
      </c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2"/>
      <c r="AI1619" s="2"/>
      <c r="AJ1619" s="2"/>
      <c r="AK1619" s="2"/>
      <c r="AL1619" s="2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</row>
    <row r="1620" spans="1:71" x14ac:dyDescent="0.25">
      <c r="A1620" s="15" t="s">
        <v>4</v>
      </c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2"/>
      <c r="AI1620" s="2"/>
      <c r="AJ1620" s="2"/>
      <c r="AK1620" s="2"/>
      <c r="AL1620" s="2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</row>
    <row r="1621" spans="1:71" x14ac:dyDescent="0.25">
      <c r="A1621" s="15" t="s">
        <v>5</v>
      </c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2"/>
      <c r="AI1621" s="2"/>
      <c r="AJ1621" s="2"/>
      <c r="AK1621" s="2"/>
      <c r="AL1621" s="2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</row>
    <row r="1622" spans="1:71" x14ac:dyDescent="0.25">
      <c r="A1622" s="15" t="s">
        <v>6</v>
      </c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</row>
    <row r="1623" spans="1:71" ht="15.75" x14ac:dyDescent="0.25">
      <c r="A1623" s="15" t="s">
        <v>7</v>
      </c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2"/>
      <c r="AI1623" s="2"/>
      <c r="AJ1623" s="2"/>
      <c r="AK1623" s="2"/>
      <c r="AL1623" s="2"/>
      <c r="AM1623" s="3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</row>
    <row r="1624" spans="1:71" ht="15.75" x14ac:dyDescent="0.25">
      <c r="A1624" s="15" t="s">
        <v>8</v>
      </c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2"/>
      <c r="AI1624" s="2"/>
      <c r="AJ1624" s="2"/>
      <c r="AK1624" s="2"/>
      <c r="AL1624" s="2"/>
      <c r="AM1624" s="5"/>
    </row>
    <row r="1625" spans="1:71" x14ac:dyDescent="0.25">
      <c r="A1625" s="15" t="s">
        <v>9</v>
      </c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2"/>
      <c r="AI1625" s="2"/>
      <c r="AJ1625" s="2"/>
      <c r="AK1625" s="2"/>
      <c r="AL1625" s="2"/>
    </row>
    <row r="1626" spans="1:71" x14ac:dyDescent="0.25">
      <c r="AH1626" s="2"/>
      <c r="AI1626" s="2"/>
      <c r="AJ1626" s="2"/>
      <c r="AK1626" s="2"/>
      <c r="AL1626" s="2"/>
    </row>
    <row r="1627" spans="1:71" x14ac:dyDescent="0.25">
      <c r="AH1627" s="2"/>
      <c r="AI1627" s="2"/>
      <c r="AJ1627" s="2"/>
      <c r="AK1627" s="2"/>
      <c r="AL1627" s="2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</row>
    <row r="1628" spans="1:71" x14ac:dyDescent="0.25">
      <c r="A1628" s="14" t="s">
        <v>15</v>
      </c>
      <c r="AH1628" s="2"/>
      <c r="AI1628" s="2"/>
      <c r="AJ1628" s="2"/>
      <c r="AK1628" s="2"/>
      <c r="AL1628" s="2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</row>
    <row r="1629" spans="1:71" x14ac:dyDescent="0.25">
      <c r="AH1629" s="2"/>
      <c r="AI1629" s="2"/>
      <c r="AJ1629" s="2"/>
      <c r="AK1629" s="2"/>
      <c r="AL1629" s="2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</row>
    <row r="1630" spans="1:71" x14ac:dyDescent="0.25">
      <c r="AH1630" s="2"/>
      <c r="AI1630" s="2"/>
      <c r="AJ1630" s="2"/>
      <c r="AK1630" s="2"/>
      <c r="AL1630" s="2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</row>
    <row r="1631" spans="1:71" x14ac:dyDescent="0.25">
      <c r="A1631" s="6" t="s">
        <v>1</v>
      </c>
      <c r="B1631" s="6">
        <v>1</v>
      </c>
      <c r="C1631" s="6">
        <v>2</v>
      </c>
      <c r="D1631" s="6">
        <v>3</v>
      </c>
      <c r="E1631" s="6">
        <v>4</v>
      </c>
      <c r="F1631" s="6">
        <v>5</v>
      </c>
      <c r="G1631" s="6">
        <v>6</v>
      </c>
      <c r="H1631" s="6">
        <v>7</v>
      </c>
      <c r="I1631" s="6">
        <v>8</v>
      </c>
      <c r="J1631" s="6">
        <v>9</v>
      </c>
      <c r="K1631" s="6">
        <v>10</v>
      </c>
      <c r="L1631" s="6">
        <v>11</v>
      </c>
      <c r="M1631" s="6">
        <v>12</v>
      </c>
      <c r="N1631" s="6">
        <v>13</v>
      </c>
      <c r="O1631" s="6">
        <v>14</v>
      </c>
      <c r="P1631" s="6">
        <v>15</v>
      </c>
      <c r="Q1631" s="6">
        <v>16</v>
      </c>
      <c r="R1631" s="6">
        <v>17</v>
      </c>
      <c r="S1631" s="6">
        <v>18</v>
      </c>
      <c r="T1631" s="6">
        <v>19</v>
      </c>
      <c r="U1631" s="6">
        <v>20</v>
      </c>
      <c r="V1631" s="6">
        <v>21</v>
      </c>
      <c r="W1631" s="6">
        <v>22</v>
      </c>
      <c r="X1631" s="6">
        <v>23</v>
      </c>
      <c r="Y1631" s="6">
        <v>24</v>
      </c>
      <c r="Z1631" s="6">
        <v>25</v>
      </c>
      <c r="AA1631" s="6">
        <v>26</v>
      </c>
      <c r="AB1631" s="6">
        <v>27</v>
      </c>
      <c r="AC1631" s="6">
        <v>28</v>
      </c>
      <c r="AD1631" s="6">
        <v>29</v>
      </c>
      <c r="AE1631" s="6">
        <v>30</v>
      </c>
      <c r="AF1631" s="6">
        <v>31</v>
      </c>
      <c r="AG1631" s="6" t="s">
        <v>2</v>
      </c>
      <c r="AH1631" s="2"/>
      <c r="AI1631" s="2"/>
      <c r="AJ1631" s="2"/>
      <c r="AK1631" s="2"/>
      <c r="AL1631" s="2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</row>
    <row r="1632" spans="1:71" x14ac:dyDescent="0.25">
      <c r="A1632" s="15" t="s">
        <v>3</v>
      </c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2"/>
      <c r="AI1632" s="2"/>
      <c r="AJ1632" s="2"/>
      <c r="AK1632" s="2"/>
      <c r="AL1632" s="2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</row>
    <row r="1633" spans="1:71" x14ac:dyDescent="0.25">
      <c r="A1633" s="15" t="s">
        <v>4</v>
      </c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2"/>
      <c r="AI1633" s="2"/>
      <c r="AJ1633" s="2"/>
      <c r="AK1633" s="2"/>
      <c r="AL1633" s="2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</row>
    <row r="1634" spans="1:71" x14ac:dyDescent="0.25">
      <c r="A1634" s="15" t="s">
        <v>5</v>
      </c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2"/>
      <c r="AI1634" s="2"/>
      <c r="AJ1634" s="2"/>
      <c r="AK1634" s="2"/>
      <c r="AL1634" s="2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</row>
    <row r="1635" spans="1:71" x14ac:dyDescent="0.25">
      <c r="A1635" s="15" t="s">
        <v>6</v>
      </c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2"/>
      <c r="AI1635" s="2"/>
      <c r="AJ1635" s="2"/>
      <c r="AK1635" s="2"/>
      <c r="AL1635" s="2"/>
    </row>
    <row r="1636" spans="1:71" x14ac:dyDescent="0.25">
      <c r="A1636" s="15" t="s">
        <v>7</v>
      </c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2"/>
      <c r="AI1636" s="2"/>
      <c r="AJ1636" s="2"/>
      <c r="AK1636" s="2"/>
      <c r="AL1636" s="2"/>
    </row>
    <row r="1637" spans="1:71" ht="15.75" x14ac:dyDescent="0.25">
      <c r="A1637" s="15" t="s">
        <v>8</v>
      </c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2"/>
      <c r="AI1637" s="2"/>
      <c r="AJ1637" s="2"/>
      <c r="AK1637" s="2"/>
      <c r="AL1637" s="2"/>
      <c r="AM1637" s="5"/>
    </row>
    <row r="1638" spans="1:71" x14ac:dyDescent="0.25">
      <c r="A1638" s="15" t="s">
        <v>9</v>
      </c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2"/>
      <c r="AI1638" s="2"/>
      <c r="AJ1638" s="2"/>
      <c r="AK1638" s="2"/>
      <c r="AL1638" s="2"/>
    </row>
    <row r="1639" spans="1:71" x14ac:dyDescent="0.2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</row>
    <row r="1640" spans="1:71" ht="15.75" x14ac:dyDescent="0.25">
      <c r="A1640" s="3" t="s">
        <v>34</v>
      </c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</row>
    <row r="1641" spans="1:71" ht="15.75" x14ac:dyDescent="0.25">
      <c r="A1641" s="9" t="s">
        <v>0</v>
      </c>
      <c r="AH1641" s="2"/>
      <c r="AI1641" s="2"/>
      <c r="AJ1641" s="2"/>
      <c r="AK1641" s="2"/>
      <c r="AL1641" s="2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</row>
    <row r="1642" spans="1:71" x14ac:dyDescent="0.25">
      <c r="AH1642" s="2"/>
      <c r="AI1642" s="2"/>
      <c r="AJ1642" s="2"/>
      <c r="AK1642" s="2"/>
      <c r="AL1642" s="2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</row>
    <row r="1643" spans="1:71" x14ac:dyDescent="0.25">
      <c r="AH1643" s="2"/>
      <c r="AI1643" s="2"/>
      <c r="AJ1643" s="2"/>
      <c r="AK1643" s="2"/>
      <c r="AL1643" s="2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</row>
    <row r="1644" spans="1:71" x14ac:dyDescent="0.25">
      <c r="A1644" s="1" t="s">
        <v>1</v>
      </c>
      <c r="B1644" s="1">
        <v>1</v>
      </c>
      <c r="C1644" s="1">
        <v>2</v>
      </c>
      <c r="D1644" s="1">
        <v>3</v>
      </c>
      <c r="E1644" s="1">
        <v>4</v>
      </c>
      <c r="F1644" s="1">
        <v>5</v>
      </c>
      <c r="G1644" s="1">
        <v>6</v>
      </c>
      <c r="H1644" s="1">
        <v>7</v>
      </c>
      <c r="I1644" s="1">
        <v>8</v>
      </c>
      <c r="J1644" s="1">
        <v>9</v>
      </c>
      <c r="K1644" s="1">
        <v>10</v>
      </c>
      <c r="L1644" s="1">
        <v>11</v>
      </c>
      <c r="M1644" s="1">
        <v>12</v>
      </c>
      <c r="N1644" s="1">
        <v>13</v>
      </c>
      <c r="O1644" s="1">
        <v>14</v>
      </c>
      <c r="P1644" s="1">
        <v>15</v>
      </c>
      <c r="Q1644" s="1">
        <v>16</v>
      </c>
      <c r="R1644" s="1">
        <v>17</v>
      </c>
      <c r="S1644" s="1">
        <v>18</v>
      </c>
      <c r="T1644" s="1">
        <v>19</v>
      </c>
      <c r="U1644" s="1">
        <v>20</v>
      </c>
      <c r="V1644" s="1">
        <v>21</v>
      </c>
      <c r="W1644" s="1">
        <v>22</v>
      </c>
      <c r="X1644" s="1">
        <v>23</v>
      </c>
      <c r="Y1644" s="1">
        <v>24</v>
      </c>
      <c r="Z1644" s="1">
        <v>25</v>
      </c>
      <c r="AA1644" s="1">
        <v>26</v>
      </c>
      <c r="AB1644" s="1">
        <v>27</v>
      </c>
      <c r="AC1644" s="1">
        <v>28</v>
      </c>
      <c r="AD1644" s="1">
        <v>29</v>
      </c>
      <c r="AE1644" s="1">
        <v>30</v>
      </c>
      <c r="AF1644" s="1">
        <v>31</v>
      </c>
      <c r="AG1644" s="1" t="s">
        <v>2</v>
      </c>
      <c r="AH1644" s="2"/>
      <c r="AI1644" s="2"/>
      <c r="AJ1644" s="2"/>
      <c r="AK1644" s="2"/>
      <c r="AL1644" s="2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</row>
    <row r="1645" spans="1:71" x14ac:dyDescent="0.25">
      <c r="A1645" s="15" t="s">
        <v>3</v>
      </c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2"/>
      <c r="AI1645" s="2"/>
      <c r="AJ1645" s="2"/>
      <c r="AK1645" s="2"/>
      <c r="AL1645" s="2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</row>
    <row r="1646" spans="1:71" x14ac:dyDescent="0.25">
      <c r="A1646" s="15" t="s">
        <v>4</v>
      </c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2"/>
      <c r="AI1646" s="2"/>
      <c r="AJ1646" s="2"/>
      <c r="AK1646" s="2"/>
      <c r="AL1646" s="2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</row>
    <row r="1647" spans="1:71" x14ac:dyDescent="0.25">
      <c r="A1647" s="15" t="s">
        <v>5</v>
      </c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2"/>
      <c r="AI1647" s="2"/>
      <c r="AJ1647" s="2"/>
      <c r="AK1647" s="2"/>
      <c r="AL1647" s="2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</row>
    <row r="1648" spans="1:71" x14ac:dyDescent="0.25">
      <c r="A1648" s="15" t="s">
        <v>6</v>
      </c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2"/>
      <c r="AI1648" s="2"/>
      <c r="AJ1648" s="2"/>
      <c r="AK1648" s="2"/>
      <c r="AL1648" s="2"/>
    </row>
    <row r="1649" spans="1:71" x14ac:dyDescent="0.25">
      <c r="A1649" s="15" t="s">
        <v>7</v>
      </c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2"/>
      <c r="AI1649" s="2"/>
      <c r="AJ1649" s="2"/>
      <c r="AK1649" s="2"/>
      <c r="AL1649" s="2"/>
    </row>
    <row r="1650" spans="1:71" ht="15.75" x14ac:dyDescent="0.25">
      <c r="A1650" s="15" t="s">
        <v>8</v>
      </c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2"/>
      <c r="AI1650" s="2"/>
      <c r="AJ1650" s="2"/>
      <c r="AK1650" s="2"/>
      <c r="AL1650" s="2"/>
      <c r="AM1650" s="5"/>
    </row>
    <row r="1651" spans="1:71" x14ac:dyDescent="0.25">
      <c r="A1651" s="15" t="s">
        <v>9</v>
      </c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2"/>
      <c r="AI1651" s="2"/>
      <c r="AJ1651" s="2"/>
      <c r="AK1651" s="2"/>
      <c r="AL1651" s="2"/>
    </row>
    <row r="1652" spans="1:71" x14ac:dyDescent="0.25">
      <c r="AH1652" s="2"/>
      <c r="AI1652" s="2"/>
      <c r="AJ1652" s="2"/>
      <c r="AK1652" s="2"/>
      <c r="AL1652" s="2"/>
    </row>
    <row r="1653" spans="1:71" x14ac:dyDescent="0.25">
      <c r="AH1653" s="2"/>
      <c r="AI1653" s="2"/>
      <c r="AJ1653" s="2"/>
      <c r="AK1653" s="2"/>
      <c r="AL1653" s="2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</row>
    <row r="1654" spans="1:71" x14ac:dyDescent="0.25">
      <c r="A1654" s="14" t="s">
        <v>10</v>
      </c>
      <c r="AH1654" s="2"/>
      <c r="AI1654" s="2"/>
      <c r="AJ1654" s="2"/>
      <c r="AK1654" s="2"/>
      <c r="AL1654" s="2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</row>
    <row r="1655" spans="1:71" x14ac:dyDescent="0.25">
      <c r="AH1655" s="2"/>
      <c r="AI1655" s="2"/>
      <c r="AJ1655" s="2"/>
      <c r="AK1655" s="2"/>
      <c r="AL1655" s="2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</row>
    <row r="1656" spans="1:71" x14ac:dyDescent="0.25">
      <c r="AH1656" s="2"/>
      <c r="AI1656" s="2"/>
      <c r="AJ1656" s="2"/>
      <c r="AK1656" s="2"/>
      <c r="AL1656" s="2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</row>
    <row r="1657" spans="1:71" x14ac:dyDescent="0.25">
      <c r="A1657" s="6" t="s">
        <v>1</v>
      </c>
      <c r="B1657" s="6">
        <v>1</v>
      </c>
      <c r="C1657" s="6">
        <v>2</v>
      </c>
      <c r="D1657" s="6">
        <v>3</v>
      </c>
      <c r="E1657" s="6">
        <v>4</v>
      </c>
      <c r="F1657" s="6">
        <v>5</v>
      </c>
      <c r="G1657" s="6">
        <v>6</v>
      </c>
      <c r="H1657" s="6">
        <v>7</v>
      </c>
      <c r="I1657" s="6">
        <v>8</v>
      </c>
      <c r="J1657" s="6">
        <v>9</v>
      </c>
      <c r="K1657" s="6">
        <v>10</v>
      </c>
      <c r="L1657" s="6">
        <v>11</v>
      </c>
      <c r="M1657" s="6">
        <v>12</v>
      </c>
      <c r="N1657" s="6">
        <v>13</v>
      </c>
      <c r="O1657" s="6">
        <v>14</v>
      </c>
      <c r="P1657" s="6">
        <v>15</v>
      </c>
      <c r="Q1657" s="6">
        <v>16</v>
      </c>
      <c r="R1657" s="6">
        <v>17</v>
      </c>
      <c r="S1657" s="6">
        <v>18</v>
      </c>
      <c r="T1657" s="6">
        <v>19</v>
      </c>
      <c r="U1657" s="6">
        <v>20</v>
      </c>
      <c r="V1657" s="6">
        <v>21</v>
      </c>
      <c r="W1657" s="6">
        <v>22</v>
      </c>
      <c r="X1657" s="6">
        <v>23</v>
      </c>
      <c r="Y1657" s="6">
        <v>24</v>
      </c>
      <c r="Z1657" s="6">
        <v>25</v>
      </c>
      <c r="AA1657" s="6">
        <v>26</v>
      </c>
      <c r="AB1657" s="6">
        <v>27</v>
      </c>
      <c r="AC1657" s="6">
        <v>28</v>
      </c>
      <c r="AD1657" s="6">
        <v>29</v>
      </c>
      <c r="AE1657" s="6">
        <v>30</v>
      </c>
      <c r="AF1657" s="6">
        <v>31</v>
      </c>
      <c r="AG1657" s="6" t="s">
        <v>2</v>
      </c>
      <c r="AH1657" s="2"/>
      <c r="AI1657" s="2"/>
      <c r="AJ1657" s="2"/>
      <c r="AK1657" s="2"/>
      <c r="AL1657" s="2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</row>
    <row r="1658" spans="1:71" x14ac:dyDescent="0.25">
      <c r="A1658" s="15" t="s">
        <v>3</v>
      </c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2"/>
      <c r="AI1658" s="2"/>
      <c r="AJ1658" s="2"/>
      <c r="AK1658" s="2"/>
      <c r="AL1658" s="2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</row>
    <row r="1659" spans="1:71" x14ac:dyDescent="0.25">
      <c r="A1659" s="15" t="s">
        <v>4</v>
      </c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2"/>
      <c r="AI1659" s="2"/>
      <c r="AJ1659" s="2"/>
      <c r="AK1659" s="2"/>
      <c r="AL1659" s="2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</row>
    <row r="1660" spans="1:71" x14ac:dyDescent="0.25">
      <c r="A1660" s="15" t="s">
        <v>5</v>
      </c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2"/>
      <c r="AI1660" s="2"/>
      <c r="AJ1660" s="2"/>
      <c r="AK1660" s="2"/>
      <c r="AL1660" s="2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</row>
    <row r="1661" spans="1:71" x14ac:dyDescent="0.25">
      <c r="A1661" s="15" t="s">
        <v>6</v>
      </c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2"/>
      <c r="AI1661" s="2"/>
      <c r="AJ1661" s="2"/>
      <c r="AK1661" s="2"/>
      <c r="AL1661" s="2"/>
    </row>
    <row r="1662" spans="1:71" x14ac:dyDescent="0.25">
      <c r="A1662" s="15" t="s">
        <v>7</v>
      </c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2"/>
      <c r="AI1662" s="2"/>
      <c r="AJ1662" s="2"/>
      <c r="AK1662" s="2"/>
      <c r="AL1662" s="2"/>
    </row>
    <row r="1663" spans="1:71" ht="15.75" x14ac:dyDescent="0.25">
      <c r="A1663" s="15" t="s">
        <v>8</v>
      </c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2"/>
      <c r="AI1663" s="2"/>
      <c r="AJ1663" s="2"/>
      <c r="AK1663" s="2"/>
      <c r="AL1663" s="2"/>
      <c r="AM1663" s="5"/>
    </row>
    <row r="1664" spans="1:71" x14ac:dyDescent="0.25">
      <c r="A1664" s="15" t="s">
        <v>9</v>
      </c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2"/>
      <c r="AI1664" s="2"/>
      <c r="AJ1664" s="2"/>
      <c r="AK1664" s="2"/>
      <c r="AL1664" s="2"/>
    </row>
    <row r="1665" spans="1:71" x14ac:dyDescent="0.25">
      <c r="AH1665" s="2"/>
      <c r="AI1665" s="2"/>
      <c r="AJ1665" s="2"/>
      <c r="AK1665" s="2"/>
      <c r="AL1665" s="2"/>
    </row>
    <row r="1666" spans="1:71" x14ac:dyDescent="0.25">
      <c r="AH1666" s="2"/>
      <c r="AI1666" s="2"/>
      <c r="AJ1666" s="2"/>
      <c r="AK1666" s="2"/>
      <c r="AL1666" s="2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</row>
    <row r="1667" spans="1:71" x14ac:dyDescent="0.25">
      <c r="A1667" s="14" t="s">
        <v>11</v>
      </c>
      <c r="AH1667" s="2"/>
      <c r="AI1667" s="2"/>
      <c r="AJ1667" s="2"/>
      <c r="AK1667" s="2"/>
      <c r="AL1667" s="2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</row>
    <row r="1668" spans="1:71" x14ac:dyDescent="0.25">
      <c r="AH1668" s="2"/>
      <c r="AI1668" s="2"/>
      <c r="AJ1668" s="2"/>
      <c r="AK1668" s="2"/>
      <c r="AL1668" s="2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</row>
    <row r="1669" spans="1:71" x14ac:dyDescent="0.25">
      <c r="AH1669" s="2"/>
      <c r="AI1669" s="2"/>
      <c r="AJ1669" s="2"/>
      <c r="AK1669" s="2"/>
      <c r="AL1669" s="2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</row>
    <row r="1670" spans="1:71" x14ac:dyDescent="0.25">
      <c r="A1670" s="6" t="s">
        <v>1</v>
      </c>
      <c r="B1670" s="6">
        <v>1</v>
      </c>
      <c r="C1670" s="6">
        <v>2</v>
      </c>
      <c r="D1670" s="6">
        <v>3</v>
      </c>
      <c r="E1670" s="6">
        <v>4</v>
      </c>
      <c r="F1670" s="6">
        <v>5</v>
      </c>
      <c r="G1670" s="6">
        <v>6</v>
      </c>
      <c r="H1670" s="6">
        <v>7</v>
      </c>
      <c r="I1670" s="6">
        <v>8</v>
      </c>
      <c r="J1670" s="6">
        <v>9</v>
      </c>
      <c r="K1670" s="6">
        <v>10</v>
      </c>
      <c r="L1670" s="6">
        <v>11</v>
      </c>
      <c r="M1670" s="6">
        <v>12</v>
      </c>
      <c r="N1670" s="6">
        <v>13</v>
      </c>
      <c r="O1670" s="6">
        <v>14</v>
      </c>
      <c r="P1670" s="6">
        <v>15</v>
      </c>
      <c r="Q1670" s="6">
        <v>16</v>
      </c>
      <c r="R1670" s="6">
        <v>17</v>
      </c>
      <c r="S1670" s="6">
        <v>18</v>
      </c>
      <c r="T1670" s="6">
        <v>19</v>
      </c>
      <c r="U1670" s="6">
        <v>20</v>
      </c>
      <c r="V1670" s="6">
        <v>21</v>
      </c>
      <c r="W1670" s="6">
        <v>22</v>
      </c>
      <c r="X1670" s="6">
        <v>23</v>
      </c>
      <c r="Y1670" s="6">
        <v>24</v>
      </c>
      <c r="Z1670" s="6">
        <v>25</v>
      </c>
      <c r="AA1670" s="6">
        <v>26</v>
      </c>
      <c r="AB1670" s="6">
        <v>27</v>
      </c>
      <c r="AC1670" s="6">
        <v>28</v>
      </c>
      <c r="AD1670" s="6">
        <v>29</v>
      </c>
      <c r="AE1670" s="6">
        <v>30</v>
      </c>
      <c r="AF1670" s="6">
        <v>31</v>
      </c>
      <c r="AG1670" s="6" t="s">
        <v>2</v>
      </c>
      <c r="AH1670" s="2"/>
      <c r="AI1670" s="2"/>
      <c r="AJ1670" s="2"/>
      <c r="AK1670" s="2"/>
      <c r="AL1670" s="2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</row>
    <row r="1671" spans="1:71" x14ac:dyDescent="0.25">
      <c r="A1671" s="15" t="s">
        <v>3</v>
      </c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2"/>
      <c r="AI1671" s="2"/>
      <c r="AJ1671" s="2"/>
      <c r="AK1671" s="2"/>
      <c r="AL1671" s="2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</row>
    <row r="1672" spans="1:71" x14ac:dyDescent="0.25">
      <c r="A1672" s="15" t="s">
        <v>4</v>
      </c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2"/>
      <c r="AI1672" s="2"/>
      <c r="AJ1672" s="2"/>
      <c r="AK1672" s="2"/>
      <c r="AL1672" s="2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</row>
    <row r="1673" spans="1:71" x14ac:dyDescent="0.25">
      <c r="A1673" s="15" t="s">
        <v>5</v>
      </c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2"/>
      <c r="AI1673" s="2"/>
      <c r="AJ1673" s="2"/>
      <c r="AK1673" s="2"/>
      <c r="AL1673" s="2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</row>
    <row r="1674" spans="1:71" x14ac:dyDescent="0.25">
      <c r="A1674" s="15" t="s">
        <v>6</v>
      </c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2"/>
      <c r="AI1674" s="2"/>
      <c r="AJ1674" s="2"/>
      <c r="AK1674" s="2"/>
      <c r="AL1674" s="2"/>
    </row>
    <row r="1675" spans="1:71" x14ac:dyDescent="0.25">
      <c r="A1675" s="15" t="s">
        <v>7</v>
      </c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2"/>
      <c r="AI1675" s="2"/>
      <c r="AJ1675" s="2"/>
      <c r="AK1675" s="2"/>
      <c r="AL1675" s="2"/>
    </row>
    <row r="1676" spans="1:71" ht="15.75" x14ac:dyDescent="0.25">
      <c r="A1676" s="15" t="s">
        <v>8</v>
      </c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2"/>
      <c r="AI1676" s="2"/>
      <c r="AJ1676" s="2"/>
      <c r="AK1676" s="2"/>
      <c r="AL1676" s="2"/>
      <c r="AM1676" s="5"/>
    </row>
    <row r="1677" spans="1:71" x14ac:dyDescent="0.25">
      <c r="A1677" s="15" t="s">
        <v>9</v>
      </c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2"/>
      <c r="AI1677" s="2"/>
      <c r="AJ1677" s="2"/>
      <c r="AK1677" s="2"/>
      <c r="AL1677" s="2"/>
    </row>
    <row r="1678" spans="1:71" x14ac:dyDescent="0.25">
      <c r="AH1678" s="2"/>
      <c r="AI1678" s="2"/>
      <c r="AJ1678" s="2"/>
      <c r="AK1678" s="2"/>
      <c r="AL1678" s="2"/>
    </row>
    <row r="1679" spans="1:71" x14ac:dyDescent="0.25">
      <c r="AH1679" s="2"/>
      <c r="AI1679" s="2"/>
      <c r="AJ1679" s="2"/>
      <c r="AK1679" s="2"/>
      <c r="AL1679" s="2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</row>
    <row r="1680" spans="1:71" x14ac:dyDescent="0.25">
      <c r="A1680" s="14" t="s">
        <v>12</v>
      </c>
      <c r="AH1680" s="2"/>
      <c r="AI1680" s="2"/>
      <c r="AJ1680" s="2"/>
      <c r="AK1680" s="2"/>
      <c r="AL1680" s="2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</row>
    <row r="1681" spans="1:71" x14ac:dyDescent="0.25">
      <c r="AH1681" s="2"/>
      <c r="AI1681" s="2"/>
      <c r="AJ1681" s="2"/>
      <c r="AK1681" s="2"/>
      <c r="AL1681" s="2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</row>
    <row r="1682" spans="1:71" x14ac:dyDescent="0.25">
      <c r="AH1682" s="2"/>
      <c r="AI1682" s="2"/>
      <c r="AJ1682" s="2"/>
      <c r="AK1682" s="2"/>
      <c r="AL1682" s="2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</row>
    <row r="1683" spans="1:71" x14ac:dyDescent="0.25">
      <c r="A1683" s="6" t="s">
        <v>1</v>
      </c>
      <c r="B1683" s="6">
        <v>1</v>
      </c>
      <c r="C1683" s="6">
        <v>2</v>
      </c>
      <c r="D1683" s="6">
        <v>3</v>
      </c>
      <c r="E1683" s="6">
        <v>4</v>
      </c>
      <c r="F1683" s="6">
        <v>5</v>
      </c>
      <c r="G1683" s="6">
        <v>6</v>
      </c>
      <c r="H1683" s="6">
        <v>7</v>
      </c>
      <c r="I1683" s="6">
        <v>8</v>
      </c>
      <c r="J1683" s="6">
        <v>9</v>
      </c>
      <c r="K1683" s="6">
        <v>10</v>
      </c>
      <c r="L1683" s="6">
        <v>11</v>
      </c>
      <c r="M1683" s="6">
        <v>12</v>
      </c>
      <c r="N1683" s="6">
        <v>13</v>
      </c>
      <c r="O1683" s="6">
        <v>14</v>
      </c>
      <c r="P1683" s="6">
        <v>15</v>
      </c>
      <c r="Q1683" s="6">
        <v>16</v>
      </c>
      <c r="R1683" s="6">
        <v>17</v>
      </c>
      <c r="S1683" s="6">
        <v>18</v>
      </c>
      <c r="T1683" s="6">
        <v>19</v>
      </c>
      <c r="U1683" s="6">
        <v>20</v>
      </c>
      <c r="V1683" s="6">
        <v>21</v>
      </c>
      <c r="W1683" s="6">
        <v>22</v>
      </c>
      <c r="X1683" s="6">
        <v>23</v>
      </c>
      <c r="Y1683" s="6">
        <v>24</v>
      </c>
      <c r="Z1683" s="6">
        <v>25</v>
      </c>
      <c r="AA1683" s="6">
        <v>26</v>
      </c>
      <c r="AB1683" s="6">
        <v>27</v>
      </c>
      <c r="AC1683" s="6">
        <v>28</v>
      </c>
      <c r="AD1683" s="6">
        <v>29</v>
      </c>
      <c r="AE1683" s="6">
        <v>30</v>
      </c>
      <c r="AF1683" s="6">
        <v>31</v>
      </c>
      <c r="AG1683" s="6" t="s">
        <v>2</v>
      </c>
      <c r="AH1683" s="2"/>
      <c r="AI1683" s="2"/>
      <c r="AJ1683" s="2"/>
      <c r="AK1683" s="2"/>
      <c r="AL1683" s="2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</row>
    <row r="1684" spans="1:71" x14ac:dyDescent="0.25">
      <c r="A1684" s="15" t="s">
        <v>3</v>
      </c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2"/>
      <c r="AI1684" s="2"/>
      <c r="AJ1684" s="2"/>
      <c r="AK1684" s="2"/>
      <c r="AL1684" s="2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</row>
    <row r="1685" spans="1:71" x14ac:dyDescent="0.25">
      <c r="A1685" s="15" t="s">
        <v>4</v>
      </c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2"/>
      <c r="AI1685" s="2"/>
      <c r="AJ1685" s="2"/>
      <c r="AK1685" s="2"/>
      <c r="AL1685" s="2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</row>
    <row r="1686" spans="1:71" x14ac:dyDescent="0.25">
      <c r="A1686" s="15" t="s">
        <v>5</v>
      </c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2"/>
      <c r="AI1686" s="2"/>
      <c r="AJ1686" s="2"/>
      <c r="AK1686" s="2"/>
      <c r="AL1686" s="2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</row>
    <row r="1687" spans="1:71" x14ac:dyDescent="0.25">
      <c r="A1687" s="15" t="s">
        <v>6</v>
      </c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2"/>
      <c r="AI1687" s="2"/>
      <c r="AJ1687" s="2"/>
      <c r="AK1687" s="2"/>
      <c r="AL1687" s="2"/>
    </row>
    <row r="1688" spans="1:71" x14ac:dyDescent="0.25">
      <c r="A1688" s="15" t="s">
        <v>7</v>
      </c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2"/>
      <c r="AI1688" s="2"/>
      <c r="AJ1688" s="2"/>
      <c r="AK1688" s="2"/>
      <c r="AL1688" s="2"/>
    </row>
    <row r="1689" spans="1:71" ht="15.75" x14ac:dyDescent="0.25">
      <c r="A1689" s="15" t="s">
        <v>8</v>
      </c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2"/>
      <c r="AI1689" s="2"/>
      <c r="AJ1689" s="2"/>
      <c r="AK1689" s="2"/>
      <c r="AL1689" s="2"/>
      <c r="AM1689" s="5"/>
    </row>
    <row r="1690" spans="1:71" x14ac:dyDescent="0.25">
      <c r="A1690" s="15" t="s">
        <v>9</v>
      </c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2"/>
      <c r="AI1690" s="2"/>
      <c r="AJ1690" s="2"/>
      <c r="AK1690" s="2"/>
      <c r="AL1690" s="2"/>
    </row>
    <row r="1691" spans="1:71" x14ac:dyDescent="0.25">
      <c r="AH1691" s="2"/>
      <c r="AI1691" s="2"/>
      <c r="AJ1691" s="2"/>
      <c r="AK1691" s="2"/>
      <c r="AL1691" s="2"/>
    </row>
    <row r="1692" spans="1:71" x14ac:dyDescent="0.25">
      <c r="AH1692" s="2"/>
      <c r="AI1692" s="2"/>
      <c r="AJ1692" s="2"/>
      <c r="AK1692" s="2"/>
      <c r="AL1692" s="2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</row>
    <row r="1693" spans="1:71" x14ac:dyDescent="0.25">
      <c r="A1693" s="14" t="s">
        <v>13</v>
      </c>
      <c r="AH1693" s="2"/>
      <c r="AI1693" s="2"/>
      <c r="AJ1693" s="2"/>
      <c r="AK1693" s="2"/>
      <c r="AL1693" s="2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</row>
    <row r="1694" spans="1:71" x14ac:dyDescent="0.25">
      <c r="AH1694" s="2"/>
      <c r="AI1694" s="2"/>
      <c r="AJ1694" s="2"/>
      <c r="AK1694" s="2"/>
      <c r="AL1694" s="2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</row>
    <row r="1695" spans="1:71" x14ac:dyDescent="0.25">
      <c r="AH1695" s="2"/>
      <c r="AI1695" s="2"/>
      <c r="AJ1695" s="2"/>
      <c r="AK1695" s="2"/>
      <c r="AL1695" s="2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</row>
    <row r="1696" spans="1:71" x14ac:dyDescent="0.25">
      <c r="A1696" s="6" t="s">
        <v>1</v>
      </c>
      <c r="B1696" s="6">
        <v>1</v>
      </c>
      <c r="C1696" s="6">
        <v>2</v>
      </c>
      <c r="D1696" s="6">
        <v>3</v>
      </c>
      <c r="E1696" s="6">
        <v>4</v>
      </c>
      <c r="F1696" s="6">
        <v>5</v>
      </c>
      <c r="G1696" s="6">
        <v>6</v>
      </c>
      <c r="H1696" s="6">
        <v>7</v>
      </c>
      <c r="I1696" s="6">
        <v>8</v>
      </c>
      <c r="J1696" s="6">
        <v>9</v>
      </c>
      <c r="K1696" s="6">
        <v>10</v>
      </c>
      <c r="L1696" s="6">
        <v>11</v>
      </c>
      <c r="M1696" s="6">
        <v>12</v>
      </c>
      <c r="N1696" s="6">
        <v>13</v>
      </c>
      <c r="O1696" s="6">
        <v>14</v>
      </c>
      <c r="P1696" s="6">
        <v>15</v>
      </c>
      <c r="Q1696" s="6">
        <v>16</v>
      </c>
      <c r="R1696" s="6">
        <v>17</v>
      </c>
      <c r="S1696" s="6">
        <v>18</v>
      </c>
      <c r="T1696" s="6">
        <v>19</v>
      </c>
      <c r="U1696" s="6">
        <v>20</v>
      </c>
      <c r="V1696" s="6">
        <v>21</v>
      </c>
      <c r="W1696" s="6">
        <v>22</v>
      </c>
      <c r="X1696" s="6">
        <v>23</v>
      </c>
      <c r="Y1696" s="6">
        <v>24</v>
      </c>
      <c r="Z1696" s="6">
        <v>25</v>
      </c>
      <c r="AA1696" s="6">
        <v>26</v>
      </c>
      <c r="AB1696" s="6">
        <v>27</v>
      </c>
      <c r="AC1696" s="6">
        <v>28</v>
      </c>
      <c r="AD1696" s="6">
        <v>29</v>
      </c>
      <c r="AE1696" s="6">
        <v>30</v>
      </c>
      <c r="AF1696" s="6">
        <v>31</v>
      </c>
      <c r="AG1696" s="6" t="s">
        <v>2</v>
      </c>
      <c r="AH1696" s="2"/>
      <c r="AI1696" s="2"/>
      <c r="AJ1696" s="2"/>
      <c r="AK1696" s="2"/>
      <c r="AL1696" s="2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</row>
    <row r="1697" spans="1:71" x14ac:dyDescent="0.25">
      <c r="A1697" s="15" t="s">
        <v>3</v>
      </c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2"/>
      <c r="AI1697" s="2"/>
      <c r="AJ1697" s="2"/>
      <c r="AK1697" s="2"/>
      <c r="AL1697" s="2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</row>
    <row r="1698" spans="1:71" x14ac:dyDescent="0.25">
      <c r="A1698" s="15" t="s">
        <v>4</v>
      </c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2"/>
      <c r="AI1698" s="2"/>
      <c r="AJ1698" s="2"/>
      <c r="AK1698" s="2"/>
      <c r="AL1698" s="2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</row>
    <row r="1699" spans="1:71" x14ac:dyDescent="0.25">
      <c r="A1699" s="15" t="s">
        <v>5</v>
      </c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2"/>
      <c r="AI1699" s="2"/>
      <c r="AJ1699" s="2"/>
      <c r="AK1699" s="2"/>
      <c r="AL1699" s="2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</row>
    <row r="1700" spans="1:71" x14ac:dyDescent="0.25">
      <c r="A1700" s="15" t="s">
        <v>6</v>
      </c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2"/>
      <c r="AI1700" s="2"/>
      <c r="AJ1700" s="2"/>
      <c r="AK1700" s="2"/>
      <c r="AL1700" s="2"/>
    </row>
    <row r="1701" spans="1:71" x14ac:dyDescent="0.25">
      <c r="A1701" s="15" t="s">
        <v>7</v>
      </c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2"/>
      <c r="AI1701" s="2"/>
      <c r="AJ1701" s="2"/>
      <c r="AK1701" s="2"/>
      <c r="AL1701" s="2"/>
    </row>
    <row r="1702" spans="1:71" ht="15.75" x14ac:dyDescent="0.25">
      <c r="A1702" s="15" t="s">
        <v>8</v>
      </c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2"/>
      <c r="AI1702" s="2"/>
      <c r="AJ1702" s="2"/>
      <c r="AK1702" s="2"/>
      <c r="AL1702" s="2"/>
      <c r="AM1702" s="5"/>
    </row>
    <row r="1703" spans="1:71" x14ac:dyDescent="0.25">
      <c r="A1703" s="15" t="s">
        <v>9</v>
      </c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2"/>
      <c r="AI1703" s="2"/>
      <c r="AJ1703" s="2"/>
      <c r="AK1703" s="2"/>
      <c r="AL1703" s="2"/>
    </row>
    <row r="1704" spans="1:71" x14ac:dyDescent="0.25">
      <c r="AH1704" s="2"/>
      <c r="AI1704" s="2"/>
      <c r="AJ1704" s="2"/>
      <c r="AK1704" s="2"/>
      <c r="AL1704" s="2"/>
    </row>
    <row r="1705" spans="1:71" x14ac:dyDescent="0.25">
      <c r="AH1705" s="2"/>
      <c r="AI1705" s="2"/>
      <c r="AJ1705" s="2"/>
      <c r="AK1705" s="2"/>
      <c r="AL1705" s="2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</row>
    <row r="1706" spans="1:71" x14ac:dyDescent="0.25">
      <c r="A1706" s="14" t="s">
        <v>14</v>
      </c>
      <c r="AH1706" s="2"/>
      <c r="AI1706" s="2"/>
      <c r="AJ1706" s="2"/>
      <c r="AK1706" s="2"/>
      <c r="AL1706" s="2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</row>
    <row r="1707" spans="1:71" x14ac:dyDescent="0.25">
      <c r="AH1707" s="2"/>
      <c r="AI1707" s="2"/>
      <c r="AJ1707" s="2"/>
      <c r="AK1707" s="2"/>
      <c r="AL1707" s="2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</row>
    <row r="1708" spans="1:71" x14ac:dyDescent="0.25">
      <c r="AH1708" s="2"/>
      <c r="AI1708" s="2"/>
      <c r="AJ1708" s="2"/>
      <c r="AK1708" s="2"/>
      <c r="AL1708" s="2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</row>
    <row r="1709" spans="1:71" x14ac:dyDescent="0.25">
      <c r="A1709" s="6" t="s">
        <v>1</v>
      </c>
      <c r="B1709" s="6">
        <v>1</v>
      </c>
      <c r="C1709" s="6">
        <v>2</v>
      </c>
      <c r="D1709" s="6">
        <v>3</v>
      </c>
      <c r="E1709" s="6">
        <v>4</v>
      </c>
      <c r="F1709" s="6">
        <v>5</v>
      </c>
      <c r="G1709" s="6">
        <v>6</v>
      </c>
      <c r="H1709" s="6">
        <v>7</v>
      </c>
      <c r="I1709" s="6">
        <v>8</v>
      </c>
      <c r="J1709" s="6">
        <v>9</v>
      </c>
      <c r="K1709" s="6">
        <v>10</v>
      </c>
      <c r="L1709" s="6">
        <v>11</v>
      </c>
      <c r="M1709" s="6">
        <v>12</v>
      </c>
      <c r="N1709" s="6">
        <v>13</v>
      </c>
      <c r="O1709" s="6">
        <v>14</v>
      </c>
      <c r="P1709" s="6">
        <v>15</v>
      </c>
      <c r="Q1709" s="6">
        <v>16</v>
      </c>
      <c r="R1709" s="6">
        <v>17</v>
      </c>
      <c r="S1709" s="6">
        <v>18</v>
      </c>
      <c r="T1709" s="6">
        <v>19</v>
      </c>
      <c r="U1709" s="6">
        <v>20</v>
      </c>
      <c r="V1709" s="6">
        <v>21</v>
      </c>
      <c r="W1709" s="6">
        <v>22</v>
      </c>
      <c r="X1709" s="6">
        <v>23</v>
      </c>
      <c r="Y1709" s="6">
        <v>24</v>
      </c>
      <c r="Z1709" s="6">
        <v>25</v>
      </c>
      <c r="AA1709" s="6">
        <v>26</v>
      </c>
      <c r="AB1709" s="6">
        <v>27</v>
      </c>
      <c r="AC1709" s="6">
        <v>28</v>
      </c>
      <c r="AD1709" s="6">
        <v>29</v>
      </c>
      <c r="AE1709" s="6">
        <v>30</v>
      </c>
      <c r="AF1709" s="6">
        <v>31</v>
      </c>
      <c r="AG1709" s="6" t="s">
        <v>2</v>
      </c>
      <c r="AH1709" s="2"/>
      <c r="AI1709" s="2"/>
      <c r="AJ1709" s="2"/>
      <c r="AK1709" s="2"/>
      <c r="AL1709" s="2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</row>
    <row r="1710" spans="1:71" x14ac:dyDescent="0.25">
      <c r="A1710" s="15" t="s">
        <v>3</v>
      </c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2"/>
      <c r="AI1710" s="2"/>
      <c r="AJ1710" s="2"/>
      <c r="AK1710" s="2"/>
      <c r="AL1710" s="2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</row>
    <row r="1711" spans="1:71" x14ac:dyDescent="0.25">
      <c r="A1711" s="15" t="s">
        <v>4</v>
      </c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2"/>
      <c r="AI1711" s="2"/>
      <c r="AJ1711" s="2"/>
      <c r="AK1711" s="2"/>
      <c r="AL1711" s="2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</row>
    <row r="1712" spans="1:71" x14ac:dyDescent="0.25">
      <c r="A1712" s="15" t="s">
        <v>5</v>
      </c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2"/>
      <c r="AI1712" s="2"/>
      <c r="AJ1712" s="2"/>
      <c r="AK1712" s="2"/>
      <c r="AL1712" s="2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</row>
    <row r="1713" spans="1:45" x14ac:dyDescent="0.25">
      <c r="A1713" s="15" t="s">
        <v>6</v>
      </c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</row>
    <row r="1714" spans="1:45" x14ac:dyDescent="0.25">
      <c r="A1714" s="15" t="s">
        <v>7</v>
      </c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</row>
    <row r="1715" spans="1:45" x14ac:dyDescent="0.25">
      <c r="A1715" s="15" t="s">
        <v>8</v>
      </c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</row>
    <row r="1716" spans="1:45" x14ac:dyDescent="0.25">
      <c r="A1716" s="15" t="s">
        <v>9</v>
      </c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</row>
    <row r="1717" spans="1:45" x14ac:dyDescent="0.25"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</row>
    <row r="1718" spans="1:45" x14ac:dyDescent="0.25"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</row>
    <row r="1719" spans="1:45" x14ac:dyDescent="0.25">
      <c r="A1719" s="14" t="s">
        <v>15</v>
      </c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</row>
    <row r="1720" spans="1:45" x14ac:dyDescent="0.25"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</row>
    <row r="1721" spans="1:45" x14ac:dyDescent="0.25"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</row>
    <row r="1722" spans="1:45" x14ac:dyDescent="0.25">
      <c r="A1722" s="6" t="s">
        <v>1</v>
      </c>
      <c r="B1722" s="6">
        <v>1</v>
      </c>
      <c r="C1722" s="6">
        <v>2</v>
      </c>
      <c r="D1722" s="6">
        <v>3</v>
      </c>
      <c r="E1722" s="6">
        <v>4</v>
      </c>
      <c r="F1722" s="6">
        <v>5</v>
      </c>
      <c r="G1722" s="6">
        <v>6</v>
      </c>
      <c r="H1722" s="6">
        <v>7</v>
      </c>
      <c r="I1722" s="6">
        <v>8</v>
      </c>
      <c r="J1722" s="6">
        <v>9</v>
      </c>
      <c r="K1722" s="6">
        <v>10</v>
      </c>
      <c r="L1722" s="6">
        <v>11</v>
      </c>
      <c r="M1722" s="6">
        <v>12</v>
      </c>
      <c r="N1722" s="6">
        <v>13</v>
      </c>
      <c r="O1722" s="6">
        <v>14</v>
      </c>
      <c r="P1722" s="6">
        <v>15</v>
      </c>
      <c r="Q1722" s="6">
        <v>16</v>
      </c>
      <c r="R1722" s="6">
        <v>17</v>
      </c>
      <c r="S1722" s="6">
        <v>18</v>
      </c>
      <c r="T1722" s="6">
        <v>19</v>
      </c>
      <c r="U1722" s="6">
        <v>20</v>
      </c>
      <c r="V1722" s="6">
        <v>21</v>
      </c>
      <c r="W1722" s="6">
        <v>22</v>
      </c>
      <c r="X1722" s="6">
        <v>23</v>
      </c>
      <c r="Y1722" s="6">
        <v>24</v>
      </c>
      <c r="Z1722" s="6">
        <v>25</v>
      </c>
      <c r="AA1722" s="6">
        <v>26</v>
      </c>
      <c r="AB1722" s="6">
        <v>27</v>
      </c>
      <c r="AC1722" s="6">
        <v>28</v>
      </c>
      <c r="AD1722" s="6">
        <v>29</v>
      </c>
      <c r="AE1722" s="6">
        <v>30</v>
      </c>
      <c r="AF1722" s="6">
        <v>31</v>
      </c>
      <c r="AG1722" s="6" t="s">
        <v>2</v>
      </c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</row>
    <row r="1723" spans="1:45" x14ac:dyDescent="0.25">
      <c r="A1723" s="15" t="s">
        <v>3</v>
      </c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</row>
    <row r="1724" spans="1:45" x14ac:dyDescent="0.25">
      <c r="A1724" s="15" t="s">
        <v>4</v>
      </c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</row>
    <row r="1725" spans="1:45" x14ac:dyDescent="0.25">
      <c r="A1725" s="15" t="s">
        <v>5</v>
      </c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</row>
    <row r="1726" spans="1:45" x14ac:dyDescent="0.25">
      <c r="A1726" s="15" t="s">
        <v>6</v>
      </c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</row>
    <row r="1727" spans="1:45" x14ac:dyDescent="0.25">
      <c r="A1727" s="15" t="s">
        <v>7</v>
      </c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</row>
    <row r="1728" spans="1:45" x14ac:dyDescent="0.25">
      <c r="A1728" s="15" t="s">
        <v>8</v>
      </c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</row>
    <row r="1729" spans="1:45" x14ac:dyDescent="0.25">
      <c r="A1729" s="15" t="s">
        <v>9</v>
      </c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</row>
    <row r="1730" spans="1:45" x14ac:dyDescent="0.2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</row>
    <row r="1731" spans="1:45" ht="15.75" x14ac:dyDescent="0.25">
      <c r="A1731" s="3" t="s">
        <v>35</v>
      </c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</row>
    <row r="1732" spans="1:45" ht="15.75" x14ac:dyDescent="0.25">
      <c r="A1732" s="9" t="s">
        <v>0</v>
      </c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</row>
    <row r="1733" spans="1:45" x14ac:dyDescent="0.25"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</row>
    <row r="1734" spans="1:45" x14ac:dyDescent="0.25"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</row>
    <row r="1735" spans="1:45" x14ac:dyDescent="0.25">
      <c r="A1735" s="1" t="s">
        <v>1</v>
      </c>
      <c r="B1735" s="1">
        <v>1</v>
      </c>
      <c r="C1735" s="1">
        <v>2</v>
      </c>
      <c r="D1735" s="1">
        <v>3</v>
      </c>
      <c r="E1735" s="1">
        <v>4</v>
      </c>
      <c r="F1735" s="1">
        <v>5</v>
      </c>
      <c r="G1735" s="1">
        <v>6</v>
      </c>
      <c r="H1735" s="1">
        <v>7</v>
      </c>
      <c r="I1735" s="1">
        <v>8</v>
      </c>
      <c r="J1735" s="1">
        <v>9</v>
      </c>
      <c r="K1735" s="1">
        <v>10</v>
      </c>
      <c r="L1735" s="1">
        <v>11</v>
      </c>
      <c r="M1735" s="1">
        <v>12</v>
      </c>
      <c r="N1735" s="1">
        <v>13</v>
      </c>
      <c r="O1735" s="1">
        <v>14</v>
      </c>
      <c r="P1735" s="1">
        <v>15</v>
      </c>
      <c r="Q1735" s="1">
        <v>16</v>
      </c>
      <c r="R1735" s="1">
        <v>17</v>
      </c>
      <c r="S1735" s="1">
        <v>18</v>
      </c>
      <c r="T1735" s="1">
        <v>19</v>
      </c>
      <c r="U1735" s="1">
        <v>20</v>
      </c>
      <c r="V1735" s="1">
        <v>21</v>
      </c>
      <c r="W1735" s="1">
        <v>22</v>
      </c>
      <c r="X1735" s="1">
        <v>23</v>
      </c>
      <c r="Y1735" s="1">
        <v>24</v>
      </c>
      <c r="Z1735" s="1">
        <v>25</v>
      </c>
      <c r="AA1735" s="1">
        <v>26</v>
      </c>
      <c r="AB1735" s="1">
        <v>27</v>
      </c>
      <c r="AC1735" s="1">
        <v>28</v>
      </c>
      <c r="AD1735" s="1">
        <v>29</v>
      </c>
      <c r="AE1735" s="1">
        <v>30</v>
      </c>
      <c r="AF1735" s="1">
        <v>31</v>
      </c>
      <c r="AG1735" s="1" t="s">
        <v>2</v>
      </c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</row>
    <row r="1736" spans="1:45" x14ac:dyDescent="0.25">
      <c r="A1736" s="15" t="s">
        <v>3</v>
      </c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</row>
    <row r="1737" spans="1:45" x14ac:dyDescent="0.25">
      <c r="A1737" s="15" t="s">
        <v>4</v>
      </c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</row>
    <row r="1738" spans="1:45" x14ac:dyDescent="0.25">
      <c r="A1738" s="15" t="s">
        <v>5</v>
      </c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</row>
    <row r="1739" spans="1:45" x14ac:dyDescent="0.25">
      <c r="A1739" s="15" t="s">
        <v>6</v>
      </c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</row>
    <row r="1740" spans="1:45" x14ac:dyDescent="0.25">
      <c r="A1740" s="15" t="s">
        <v>7</v>
      </c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</row>
    <row r="1741" spans="1:45" x14ac:dyDescent="0.25">
      <c r="A1741" s="15" t="s">
        <v>8</v>
      </c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</row>
    <row r="1742" spans="1:45" x14ac:dyDescent="0.25">
      <c r="A1742" s="15" t="s">
        <v>9</v>
      </c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</row>
    <row r="1743" spans="1:45" x14ac:dyDescent="0.25"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</row>
    <row r="1744" spans="1:45" x14ac:dyDescent="0.25"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</row>
    <row r="1745" spans="1:45" x14ac:dyDescent="0.25">
      <c r="A1745" s="14" t="s">
        <v>10</v>
      </c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</row>
    <row r="1746" spans="1:45" x14ac:dyDescent="0.25"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</row>
    <row r="1747" spans="1:45" x14ac:dyDescent="0.25"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</row>
    <row r="1748" spans="1:45" x14ac:dyDescent="0.25">
      <c r="A1748" s="6" t="s">
        <v>1</v>
      </c>
      <c r="B1748" s="6">
        <v>1</v>
      </c>
      <c r="C1748" s="6">
        <v>2</v>
      </c>
      <c r="D1748" s="6">
        <v>3</v>
      </c>
      <c r="E1748" s="6">
        <v>4</v>
      </c>
      <c r="F1748" s="6">
        <v>5</v>
      </c>
      <c r="G1748" s="6">
        <v>6</v>
      </c>
      <c r="H1748" s="6">
        <v>7</v>
      </c>
      <c r="I1748" s="6">
        <v>8</v>
      </c>
      <c r="J1748" s="6">
        <v>9</v>
      </c>
      <c r="K1748" s="6">
        <v>10</v>
      </c>
      <c r="L1748" s="6">
        <v>11</v>
      </c>
      <c r="M1748" s="6">
        <v>12</v>
      </c>
      <c r="N1748" s="6">
        <v>13</v>
      </c>
      <c r="O1748" s="6">
        <v>14</v>
      </c>
      <c r="P1748" s="6">
        <v>15</v>
      </c>
      <c r="Q1748" s="6">
        <v>16</v>
      </c>
      <c r="R1748" s="6">
        <v>17</v>
      </c>
      <c r="S1748" s="6">
        <v>18</v>
      </c>
      <c r="T1748" s="6">
        <v>19</v>
      </c>
      <c r="U1748" s="6">
        <v>20</v>
      </c>
      <c r="V1748" s="6">
        <v>21</v>
      </c>
      <c r="W1748" s="6">
        <v>22</v>
      </c>
      <c r="X1748" s="6">
        <v>23</v>
      </c>
      <c r="Y1748" s="6">
        <v>24</v>
      </c>
      <c r="Z1748" s="6">
        <v>25</v>
      </c>
      <c r="AA1748" s="6">
        <v>26</v>
      </c>
      <c r="AB1748" s="6">
        <v>27</v>
      </c>
      <c r="AC1748" s="6">
        <v>28</v>
      </c>
      <c r="AD1748" s="6">
        <v>29</v>
      </c>
      <c r="AE1748" s="6">
        <v>30</v>
      </c>
      <c r="AF1748" s="6">
        <v>31</v>
      </c>
      <c r="AG1748" s="6" t="s">
        <v>2</v>
      </c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</row>
    <row r="1749" spans="1:45" x14ac:dyDescent="0.25">
      <c r="A1749" s="15" t="s">
        <v>3</v>
      </c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</row>
    <row r="1750" spans="1:45" x14ac:dyDescent="0.25">
      <c r="A1750" s="15" t="s">
        <v>4</v>
      </c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</row>
    <row r="1751" spans="1:45" x14ac:dyDescent="0.25">
      <c r="A1751" s="15" t="s">
        <v>5</v>
      </c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</row>
    <row r="1752" spans="1:45" x14ac:dyDescent="0.25">
      <c r="A1752" s="15" t="s">
        <v>6</v>
      </c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</row>
    <row r="1753" spans="1:45" x14ac:dyDescent="0.25">
      <c r="A1753" s="15" t="s">
        <v>7</v>
      </c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</row>
    <row r="1754" spans="1:45" x14ac:dyDescent="0.25">
      <c r="A1754" s="15" t="s">
        <v>8</v>
      </c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</row>
    <row r="1755" spans="1:45" x14ac:dyDescent="0.25">
      <c r="A1755" s="15" t="s">
        <v>9</v>
      </c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</row>
    <row r="1756" spans="1:45" x14ac:dyDescent="0.25"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</row>
    <row r="1757" spans="1:45" x14ac:dyDescent="0.25"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</row>
    <row r="1758" spans="1:45" x14ac:dyDescent="0.25">
      <c r="A1758" s="14" t="s">
        <v>11</v>
      </c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</row>
    <row r="1759" spans="1:45" x14ac:dyDescent="0.25"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</row>
    <row r="1760" spans="1:45" x14ac:dyDescent="0.25"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</row>
    <row r="1761" spans="1:45" x14ac:dyDescent="0.25">
      <c r="A1761" s="6" t="s">
        <v>1</v>
      </c>
      <c r="B1761" s="6">
        <v>1</v>
      </c>
      <c r="C1761" s="6">
        <v>2</v>
      </c>
      <c r="D1761" s="6">
        <v>3</v>
      </c>
      <c r="E1761" s="6">
        <v>4</v>
      </c>
      <c r="F1761" s="6">
        <v>5</v>
      </c>
      <c r="G1761" s="6">
        <v>6</v>
      </c>
      <c r="H1761" s="6">
        <v>7</v>
      </c>
      <c r="I1761" s="6">
        <v>8</v>
      </c>
      <c r="J1761" s="6">
        <v>9</v>
      </c>
      <c r="K1761" s="6">
        <v>10</v>
      </c>
      <c r="L1761" s="6">
        <v>11</v>
      </c>
      <c r="M1761" s="6">
        <v>12</v>
      </c>
      <c r="N1761" s="6">
        <v>13</v>
      </c>
      <c r="O1761" s="6">
        <v>14</v>
      </c>
      <c r="P1761" s="6">
        <v>15</v>
      </c>
      <c r="Q1761" s="6">
        <v>16</v>
      </c>
      <c r="R1761" s="6">
        <v>17</v>
      </c>
      <c r="S1761" s="6">
        <v>18</v>
      </c>
      <c r="T1761" s="6">
        <v>19</v>
      </c>
      <c r="U1761" s="6">
        <v>20</v>
      </c>
      <c r="V1761" s="6">
        <v>21</v>
      </c>
      <c r="W1761" s="6">
        <v>22</v>
      </c>
      <c r="X1761" s="6">
        <v>23</v>
      </c>
      <c r="Y1761" s="6">
        <v>24</v>
      </c>
      <c r="Z1761" s="6">
        <v>25</v>
      </c>
      <c r="AA1761" s="6">
        <v>26</v>
      </c>
      <c r="AB1761" s="6">
        <v>27</v>
      </c>
      <c r="AC1761" s="6">
        <v>28</v>
      </c>
      <c r="AD1761" s="6">
        <v>29</v>
      </c>
      <c r="AE1761" s="6">
        <v>30</v>
      </c>
      <c r="AF1761" s="6">
        <v>31</v>
      </c>
      <c r="AG1761" s="6" t="s">
        <v>2</v>
      </c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</row>
    <row r="1762" spans="1:45" x14ac:dyDescent="0.25">
      <c r="A1762" s="15" t="s">
        <v>3</v>
      </c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</row>
    <row r="1763" spans="1:45" x14ac:dyDescent="0.25">
      <c r="A1763" s="15" t="s">
        <v>4</v>
      </c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</row>
    <row r="1764" spans="1:45" x14ac:dyDescent="0.25">
      <c r="A1764" s="15" t="s">
        <v>5</v>
      </c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</row>
    <row r="1765" spans="1:45" x14ac:dyDescent="0.25">
      <c r="A1765" s="15" t="s">
        <v>6</v>
      </c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</row>
    <row r="1766" spans="1:45" x14ac:dyDescent="0.25">
      <c r="A1766" s="15" t="s">
        <v>7</v>
      </c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</row>
    <row r="1767" spans="1:45" x14ac:dyDescent="0.25">
      <c r="A1767" s="15" t="s">
        <v>8</v>
      </c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</row>
    <row r="1768" spans="1:45" x14ac:dyDescent="0.25">
      <c r="A1768" s="15" t="s">
        <v>9</v>
      </c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</row>
    <row r="1769" spans="1:45" x14ac:dyDescent="0.25"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</row>
    <row r="1770" spans="1:45" x14ac:dyDescent="0.25"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</row>
    <row r="1771" spans="1:45" x14ac:dyDescent="0.25">
      <c r="A1771" s="14" t="s">
        <v>12</v>
      </c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</row>
    <row r="1772" spans="1:45" x14ac:dyDescent="0.25"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</row>
    <row r="1773" spans="1:45" x14ac:dyDescent="0.25"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</row>
    <row r="1774" spans="1:45" x14ac:dyDescent="0.25">
      <c r="A1774" s="6" t="s">
        <v>1</v>
      </c>
      <c r="B1774" s="6">
        <v>1</v>
      </c>
      <c r="C1774" s="6">
        <v>2</v>
      </c>
      <c r="D1774" s="6">
        <v>3</v>
      </c>
      <c r="E1774" s="6">
        <v>4</v>
      </c>
      <c r="F1774" s="6">
        <v>5</v>
      </c>
      <c r="G1774" s="6">
        <v>6</v>
      </c>
      <c r="H1774" s="6">
        <v>7</v>
      </c>
      <c r="I1774" s="6">
        <v>8</v>
      </c>
      <c r="J1774" s="6">
        <v>9</v>
      </c>
      <c r="K1774" s="6">
        <v>10</v>
      </c>
      <c r="L1774" s="6">
        <v>11</v>
      </c>
      <c r="M1774" s="6">
        <v>12</v>
      </c>
      <c r="N1774" s="6">
        <v>13</v>
      </c>
      <c r="O1774" s="6">
        <v>14</v>
      </c>
      <c r="P1774" s="6">
        <v>15</v>
      </c>
      <c r="Q1774" s="6">
        <v>16</v>
      </c>
      <c r="R1774" s="6">
        <v>17</v>
      </c>
      <c r="S1774" s="6">
        <v>18</v>
      </c>
      <c r="T1774" s="6">
        <v>19</v>
      </c>
      <c r="U1774" s="6">
        <v>20</v>
      </c>
      <c r="V1774" s="6">
        <v>21</v>
      </c>
      <c r="W1774" s="6">
        <v>22</v>
      </c>
      <c r="X1774" s="6">
        <v>23</v>
      </c>
      <c r="Y1774" s="6">
        <v>24</v>
      </c>
      <c r="Z1774" s="6">
        <v>25</v>
      </c>
      <c r="AA1774" s="6">
        <v>26</v>
      </c>
      <c r="AB1774" s="6">
        <v>27</v>
      </c>
      <c r="AC1774" s="6">
        <v>28</v>
      </c>
      <c r="AD1774" s="6">
        <v>29</v>
      </c>
      <c r="AE1774" s="6">
        <v>30</v>
      </c>
      <c r="AF1774" s="6">
        <v>31</v>
      </c>
      <c r="AG1774" s="6" t="s">
        <v>2</v>
      </c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</row>
    <row r="1775" spans="1:45" x14ac:dyDescent="0.25">
      <c r="A1775" s="15" t="s">
        <v>3</v>
      </c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</row>
    <row r="1776" spans="1:45" x14ac:dyDescent="0.25">
      <c r="A1776" s="15" t="s">
        <v>4</v>
      </c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</row>
    <row r="1777" spans="1:45" x14ac:dyDescent="0.25">
      <c r="A1777" s="15" t="s">
        <v>5</v>
      </c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</row>
    <row r="1778" spans="1:45" x14ac:dyDescent="0.25">
      <c r="A1778" s="15" t="s">
        <v>6</v>
      </c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</row>
    <row r="1779" spans="1:45" x14ac:dyDescent="0.25">
      <c r="A1779" s="15" t="s">
        <v>7</v>
      </c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</row>
    <row r="1780" spans="1:45" x14ac:dyDescent="0.25">
      <c r="A1780" s="15" t="s">
        <v>8</v>
      </c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</row>
    <row r="1781" spans="1:45" x14ac:dyDescent="0.25">
      <c r="A1781" s="15" t="s">
        <v>9</v>
      </c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</row>
    <row r="1782" spans="1:45" x14ac:dyDescent="0.25"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</row>
    <row r="1783" spans="1:45" x14ac:dyDescent="0.25"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</row>
    <row r="1784" spans="1:45" x14ac:dyDescent="0.25">
      <c r="A1784" s="14" t="s">
        <v>13</v>
      </c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</row>
    <row r="1785" spans="1:45" x14ac:dyDescent="0.25"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</row>
    <row r="1786" spans="1:45" x14ac:dyDescent="0.25"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</row>
    <row r="1787" spans="1:45" x14ac:dyDescent="0.25">
      <c r="A1787" s="6" t="s">
        <v>1</v>
      </c>
      <c r="B1787" s="6">
        <v>1</v>
      </c>
      <c r="C1787" s="6">
        <v>2</v>
      </c>
      <c r="D1787" s="6">
        <v>3</v>
      </c>
      <c r="E1787" s="6">
        <v>4</v>
      </c>
      <c r="F1787" s="6">
        <v>5</v>
      </c>
      <c r="G1787" s="6">
        <v>6</v>
      </c>
      <c r="H1787" s="6">
        <v>7</v>
      </c>
      <c r="I1787" s="6">
        <v>8</v>
      </c>
      <c r="J1787" s="6">
        <v>9</v>
      </c>
      <c r="K1787" s="6">
        <v>10</v>
      </c>
      <c r="L1787" s="6">
        <v>11</v>
      </c>
      <c r="M1787" s="6">
        <v>12</v>
      </c>
      <c r="N1787" s="6">
        <v>13</v>
      </c>
      <c r="O1787" s="6">
        <v>14</v>
      </c>
      <c r="P1787" s="6">
        <v>15</v>
      </c>
      <c r="Q1787" s="6">
        <v>16</v>
      </c>
      <c r="R1787" s="6">
        <v>17</v>
      </c>
      <c r="S1787" s="6">
        <v>18</v>
      </c>
      <c r="T1787" s="6">
        <v>19</v>
      </c>
      <c r="U1787" s="6">
        <v>20</v>
      </c>
      <c r="V1787" s="6">
        <v>21</v>
      </c>
      <c r="W1787" s="6">
        <v>22</v>
      </c>
      <c r="X1787" s="6">
        <v>23</v>
      </c>
      <c r="Y1787" s="6">
        <v>24</v>
      </c>
      <c r="Z1787" s="6">
        <v>25</v>
      </c>
      <c r="AA1787" s="6">
        <v>26</v>
      </c>
      <c r="AB1787" s="6">
        <v>27</v>
      </c>
      <c r="AC1787" s="6">
        <v>28</v>
      </c>
      <c r="AD1787" s="6">
        <v>29</v>
      </c>
      <c r="AE1787" s="6">
        <v>30</v>
      </c>
      <c r="AF1787" s="6">
        <v>31</v>
      </c>
      <c r="AG1787" s="6" t="s">
        <v>2</v>
      </c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</row>
    <row r="1788" spans="1:45" x14ac:dyDescent="0.25">
      <c r="A1788" s="15" t="s">
        <v>3</v>
      </c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</row>
    <row r="1789" spans="1:45" x14ac:dyDescent="0.25">
      <c r="A1789" s="15" t="s">
        <v>4</v>
      </c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</row>
    <row r="1790" spans="1:45" x14ac:dyDescent="0.25">
      <c r="A1790" s="15" t="s">
        <v>5</v>
      </c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</row>
    <row r="1791" spans="1:45" x14ac:dyDescent="0.25">
      <c r="A1791" s="15" t="s">
        <v>6</v>
      </c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</row>
    <row r="1792" spans="1:45" x14ac:dyDescent="0.25">
      <c r="A1792" s="15" t="s">
        <v>7</v>
      </c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</row>
    <row r="1793" spans="1:45" x14ac:dyDescent="0.25">
      <c r="A1793" s="15" t="s">
        <v>8</v>
      </c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</row>
    <row r="1794" spans="1:45" x14ac:dyDescent="0.25">
      <c r="A1794" s="15" t="s">
        <v>9</v>
      </c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</row>
    <row r="1795" spans="1:45" x14ac:dyDescent="0.25"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</row>
    <row r="1796" spans="1:45" x14ac:dyDescent="0.25"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</row>
    <row r="1797" spans="1:45" x14ac:dyDescent="0.25">
      <c r="A1797" s="14" t="s">
        <v>14</v>
      </c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</row>
    <row r="1798" spans="1:45" x14ac:dyDescent="0.25"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</row>
    <row r="1799" spans="1:45" x14ac:dyDescent="0.25"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</row>
    <row r="1800" spans="1:45" x14ac:dyDescent="0.25">
      <c r="A1800" s="6" t="s">
        <v>1</v>
      </c>
      <c r="B1800" s="6">
        <v>1</v>
      </c>
      <c r="C1800" s="6">
        <v>2</v>
      </c>
      <c r="D1800" s="6">
        <v>3</v>
      </c>
      <c r="E1800" s="6">
        <v>4</v>
      </c>
      <c r="F1800" s="6">
        <v>5</v>
      </c>
      <c r="G1800" s="6">
        <v>6</v>
      </c>
      <c r="H1800" s="6">
        <v>7</v>
      </c>
      <c r="I1800" s="6">
        <v>8</v>
      </c>
      <c r="J1800" s="6">
        <v>9</v>
      </c>
      <c r="K1800" s="6">
        <v>10</v>
      </c>
      <c r="L1800" s="6">
        <v>11</v>
      </c>
      <c r="M1800" s="6">
        <v>12</v>
      </c>
      <c r="N1800" s="6">
        <v>13</v>
      </c>
      <c r="O1800" s="6">
        <v>14</v>
      </c>
      <c r="P1800" s="6">
        <v>15</v>
      </c>
      <c r="Q1800" s="6">
        <v>16</v>
      </c>
      <c r="R1800" s="6">
        <v>17</v>
      </c>
      <c r="S1800" s="6">
        <v>18</v>
      </c>
      <c r="T1800" s="6">
        <v>19</v>
      </c>
      <c r="U1800" s="6">
        <v>20</v>
      </c>
      <c r="V1800" s="6">
        <v>21</v>
      </c>
      <c r="W1800" s="6">
        <v>22</v>
      </c>
      <c r="X1800" s="6">
        <v>23</v>
      </c>
      <c r="Y1800" s="6">
        <v>24</v>
      </c>
      <c r="Z1800" s="6">
        <v>25</v>
      </c>
      <c r="AA1800" s="6">
        <v>26</v>
      </c>
      <c r="AB1800" s="6">
        <v>27</v>
      </c>
      <c r="AC1800" s="6">
        <v>28</v>
      </c>
      <c r="AD1800" s="6">
        <v>29</v>
      </c>
      <c r="AE1800" s="6">
        <v>30</v>
      </c>
      <c r="AF1800" s="6">
        <v>31</v>
      </c>
      <c r="AG1800" s="6" t="s">
        <v>2</v>
      </c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</row>
    <row r="1801" spans="1:45" x14ac:dyDescent="0.25">
      <c r="A1801" s="15" t="s">
        <v>3</v>
      </c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</row>
    <row r="1802" spans="1:45" x14ac:dyDescent="0.25">
      <c r="A1802" s="15" t="s">
        <v>4</v>
      </c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</row>
    <row r="1803" spans="1:45" x14ac:dyDescent="0.25">
      <c r="A1803" s="15" t="s">
        <v>5</v>
      </c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</row>
    <row r="1804" spans="1:45" x14ac:dyDescent="0.25">
      <c r="A1804" s="15" t="s">
        <v>6</v>
      </c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</row>
    <row r="1805" spans="1:45" x14ac:dyDescent="0.25">
      <c r="A1805" s="15" t="s">
        <v>7</v>
      </c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</row>
    <row r="1806" spans="1:45" x14ac:dyDescent="0.25">
      <c r="A1806" s="15" t="s">
        <v>8</v>
      </c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</row>
    <row r="1807" spans="1:45" x14ac:dyDescent="0.25">
      <c r="A1807" s="15" t="s">
        <v>9</v>
      </c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</row>
    <row r="1808" spans="1:45" x14ac:dyDescent="0.25"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</row>
    <row r="1809" spans="1:71" x14ac:dyDescent="0.25"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</row>
    <row r="1810" spans="1:71" x14ac:dyDescent="0.25">
      <c r="A1810" s="14" t="s">
        <v>15</v>
      </c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</row>
    <row r="1811" spans="1:71" x14ac:dyDescent="0.25"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</row>
    <row r="1812" spans="1:71" x14ac:dyDescent="0.25"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</row>
    <row r="1813" spans="1:71" x14ac:dyDescent="0.25">
      <c r="A1813" s="6" t="s">
        <v>1</v>
      </c>
      <c r="B1813" s="6">
        <v>1</v>
      </c>
      <c r="C1813" s="6">
        <v>2</v>
      </c>
      <c r="D1813" s="6">
        <v>3</v>
      </c>
      <c r="E1813" s="6">
        <v>4</v>
      </c>
      <c r="F1813" s="6">
        <v>5</v>
      </c>
      <c r="G1813" s="6">
        <v>6</v>
      </c>
      <c r="H1813" s="6">
        <v>7</v>
      </c>
      <c r="I1813" s="6">
        <v>8</v>
      </c>
      <c r="J1813" s="6">
        <v>9</v>
      </c>
      <c r="K1813" s="6">
        <v>10</v>
      </c>
      <c r="L1813" s="6">
        <v>11</v>
      </c>
      <c r="M1813" s="6">
        <v>12</v>
      </c>
      <c r="N1813" s="6">
        <v>13</v>
      </c>
      <c r="O1813" s="6">
        <v>14</v>
      </c>
      <c r="P1813" s="6">
        <v>15</v>
      </c>
      <c r="Q1813" s="6">
        <v>16</v>
      </c>
      <c r="R1813" s="6">
        <v>17</v>
      </c>
      <c r="S1813" s="6">
        <v>18</v>
      </c>
      <c r="T1813" s="6">
        <v>19</v>
      </c>
      <c r="U1813" s="6">
        <v>20</v>
      </c>
      <c r="V1813" s="6">
        <v>21</v>
      </c>
      <c r="W1813" s="6">
        <v>22</v>
      </c>
      <c r="X1813" s="6">
        <v>23</v>
      </c>
      <c r="Y1813" s="6">
        <v>24</v>
      </c>
      <c r="Z1813" s="6">
        <v>25</v>
      </c>
      <c r="AA1813" s="6">
        <v>26</v>
      </c>
      <c r="AB1813" s="6">
        <v>27</v>
      </c>
      <c r="AC1813" s="6">
        <v>28</v>
      </c>
      <c r="AD1813" s="6">
        <v>29</v>
      </c>
      <c r="AE1813" s="6">
        <v>30</v>
      </c>
      <c r="AF1813" s="6">
        <v>31</v>
      </c>
      <c r="AG1813" s="6" t="s">
        <v>2</v>
      </c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</row>
    <row r="1814" spans="1:71" x14ac:dyDescent="0.25">
      <c r="A1814" s="15" t="s">
        <v>3</v>
      </c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</row>
    <row r="1815" spans="1:71" x14ac:dyDescent="0.25">
      <c r="A1815" s="15" t="s">
        <v>4</v>
      </c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</row>
    <row r="1816" spans="1:71" x14ac:dyDescent="0.25">
      <c r="A1816" s="15" t="s">
        <v>5</v>
      </c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</row>
    <row r="1817" spans="1:71" ht="15.75" x14ac:dyDescent="0.25">
      <c r="A1817" s="15" t="s">
        <v>6</v>
      </c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2"/>
      <c r="AI1817" s="2"/>
      <c r="AJ1817" s="2"/>
      <c r="AK1817" s="2"/>
      <c r="AL1817" s="2"/>
      <c r="AM1817" s="5"/>
    </row>
    <row r="1818" spans="1:71" x14ac:dyDescent="0.25">
      <c r="A1818" s="15" t="s">
        <v>7</v>
      </c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2"/>
      <c r="AI1818" s="2"/>
      <c r="AJ1818" s="2"/>
      <c r="AK1818" s="2"/>
      <c r="AL1818" s="2"/>
    </row>
    <row r="1819" spans="1:71" x14ac:dyDescent="0.25">
      <c r="A1819" s="15" t="s">
        <v>8</v>
      </c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2"/>
      <c r="AI1819" s="2"/>
      <c r="AJ1819" s="2"/>
      <c r="AK1819" s="2"/>
      <c r="AL1819" s="2"/>
    </row>
    <row r="1820" spans="1:71" x14ac:dyDescent="0.25">
      <c r="A1820" s="15" t="s">
        <v>9</v>
      </c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2"/>
      <c r="AI1820" s="2"/>
      <c r="AJ1820" s="2"/>
      <c r="AK1820" s="2"/>
      <c r="AL1820" s="2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</row>
    <row r="1821" spans="1:71" x14ac:dyDescent="0.2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</row>
    <row r="1822" spans="1:71" ht="15.75" x14ac:dyDescent="0.25">
      <c r="A1822" s="3" t="s">
        <v>36</v>
      </c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</row>
    <row r="1823" spans="1:71" ht="15.75" x14ac:dyDescent="0.25">
      <c r="A1823" s="9" t="s">
        <v>0</v>
      </c>
      <c r="AH1823" s="2"/>
      <c r="AI1823" s="2"/>
      <c r="AJ1823" s="2"/>
      <c r="AK1823" s="2"/>
      <c r="AL1823" s="2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</row>
    <row r="1824" spans="1:71" x14ac:dyDescent="0.25">
      <c r="AH1824" s="2"/>
      <c r="AI1824" s="2"/>
      <c r="AJ1824" s="2"/>
      <c r="AK1824" s="2"/>
      <c r="AL1824" s="2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</row>
    <row r="1825" spans="1:71" x14ac:dyDescent="0.25">
      <c r="AH1825" s="2"/>
      <c r="AI1825" s="2"/>
      <c r="AJ1825" s="2"/>
      <c r="AK1825" s="2"/>
      <c r="AL1825" s="2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</row>
    <row r="1826" spans="1:71" x14ac:dyDescent="0.25">
      <c r="A1826" s="1" t="s">
        <v>1</v>
      </c>
      <c r="B1826" s="1">
        <v>1</v>
      </c>
      <c r="C1826" s="1">
        <v>2</v>
      </c>
      <c r="D1826" s="1">
        <v>3</v>
      </c>
      <c r="E1826" s="1">
        <v>4</v>
      </c>
      <c r="F1826" s="1">
        <v>5</v>
      </c>
      <c r="G1826" s="1">
        <v>6</v>
      </c>
      <c r="H1826" s="1">
        <v>7</v>
      </c>
      <c r="I1826" s="1">
        <v>8</v>
      </c>
      <c r="J1826" s="1">
        <v>9</v>
      </c>
      <c r="K1826" s="1">
        <v>10</v>
      </c>
      <c r="L1826" s="1">
        <v>11</v>
      </c>
      <c r="M1826" s="1">
        <v>12</v>
      </c>
      <c r="N1826" s="1">
        <v>13</v>
      </c>
      <c r="O1826" s="1">
        <v>14</v>
      </c>
      <c r="P1826" s="1">
        <v>15</v>
      </c>
      <c r="Q1826" s="1">
        <v>16</v>
      </c>
      <c r="R1826" s="1">
        <v>17</v>
      </c>
      <c r="S1826" s="1">
        <v>18</v>
      </c>
      <c r="T1826" s="1">
        <v>19</v>
      </c>
      <c r="U1826" s="1">
        <v>20</v>
      </c>
      <c r="V1826" s="1">
        <v>21</v>
      </c>
      <c r="W1826" s="1">
        <v>22</v>
      </c>
      <c r="X1826" s="1">
        <v>23</v>
      </c>
      <c r="Y1826" s="1">
        <v>24</v>
      </c>
      <c r="Z1826" s="1">
        <v>25</v>
      </c>
      <c r="AA1826" s="1">
        <v>26</v>
      </c>
      <c r="AB1826" s="1">
        <v>27</v>
      </c>
      <c r="AC1826" s="1">
        <v>28</v>
      </c>
      <c r="AD1826" s="1">
        <v>29</v>
      </c>
      <c r="AE1826" s="1">
        <v>30</v>
      </c>
      <c r="AF1826" s="1">
        <v>31</v>
      </c>
      <c r="AG1826" s="1" t="s">
        <v>2</v>
      </c>
      <c r="AH1826" s="2"/>
      <c r="AI1826" s="2"/>
      <c r="AJ1826" s="2"/>
      <c r="AK1826" s="2"/>
      <c r="AL1826" s="2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</row>
    <row r="1827" spans="1:71" x14ac:dyDescent="0.25">
      <c r="A1827" s="15" t="s">
        <v>3</v>
      </c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2"/>
      <c r="AI1827" s="2"/>
      <c r="AJ1827" s="2"/>
      <c r="AK1827" s="2"/>
      <c r="AL1827" s="2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</row>
    <row r="1828" spans="1:71" x14ac:dyDescent="0.25">
      <c r="A1828" s="15" t="s">
        <v>4</v>
      </c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2"/>
      <c r="AI1828" s="2"/>
      <c r="AJ1828" s="2"/>
      <c r="AK1828" s="2"/>
      <c r="AL1828" s="2"/>
    </row>
    <row r="1829" spans="1:71" x14ac:dyDescent="0.25">
      <c r="A1829" s="15" t="s">
        <v>5</v>
      </c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2"/>
      <c r="AI1829" s="2"/>
      <c r="AJ1829" s="2"/>
      <c r="AK1829" s="2"/>
      <c r="AL1829" s="2"/>
    </row>
    <row r="1830" spans="1:71" ht="15.75" x14ac:dyDescent="0.25">
      <c r="A1830" s="15" t="s">
        <v>6</v>
      </c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2"/>
      <c r="AI1830" s="2"/>
      <c r="AJ1830" s="2"/>
      <c r="AK1830" s="2"/>
      <c r="AL1830" s="2"/>
      <c r="AM1830" s="5"/>
    </row>
    <row r="1831" spans="1:71" x14ac:dyDescent="0.25">
      <c r="A1831" s="15" t="s">
        <v>7</v>
      </c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2"/>
      <c r="AI1831" s="2"/>
      <c r="AJ1831" s="2"/>
      <c r="AK1831" s="2"/>
      <c r="AL1831" s="2"/>
    </row>
    <row r="1832" spans="1:71" x14ac:dyDescent="0.25">
      <c r="A1832" s="15" t="s">
        <v>8</v>
      </c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2"/>
      <c r="AI1832" s="2"/>
      <c r="AJ1832" s="2"/>
      <c r="AK1832" s="2"/>
      <c r="AL1832" s="2"/>
    </row>
    <row r="1833" spans="1:71" x14ac:dyDescent="0.25">
      <c r="A1833" s="15" t="s">
        <v>9</v>
      </c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2"/>
      <c r="AI1833" s="2"/>
      <c r="AJ1833" s="2"/>
      <c r="AK1833" s="2"/>
      <c r="AL1833" s="2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</row>
    <row r="1834" spans="1:71" x14ac:dyDescent="0.25">
      <c r="AH1834" s="2"/>
      <c r="AI1834" s="2"/>
      <c r="AJ1834" s="2"/>
      <c r="AK1834" s="2"/>
      <c r="AL1834" s="2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</row>
    <row r="1835" spans="1:71" x14ac:dyDescent="0.25">
      <c r="AH1835" s="2"/>
      <c r="AI1835" s="2"/>
      <c r="AJ1835" s="2"/>
      <c r="AK1835" s="2"/>
      <c r="AL1835" s="2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</row>
    <row r="1836" spans="1:71" x14ac:dyDescent="0.25">
      <c r="A1836" s="14" t="s">
        <v>10</v>
      </c>
      <c r="AH1836" s="2"/>
      <c r="AI1836" s="2"/>
      <c r="AJ1836" s="2"/>
      <c r="AK1836" s="2"/>
      <c r="AL1836" s="2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</row>
    <row r="1837" spans="1:71" x14ac:dyDescent="0.25">
      <c r="AH1837" s="2"/>
      <c r="AI1837" s="2"/>
      <c r="AJ1837" s="2"/>
      <c r="AK1837" s="2"/>
      <c r="AL1837" s="2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</row>
    <row r="1838" spans="1:71" x14ac:dyDescent="0.25">
      <c r="AH1838" s="2"/>
      <c r="AI1838" s="2"/>
      <c r="AJ1838" s="2"/>
      <c r="AK1838" s="2"/>
      <c r="AL1838" s="2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</row>
    <row r="1839" spans="1:71" x14ac:dyDescent="0.25">
      <c r="A1839" s="6" t="s">
        <v>1</v>
      </c>
      <c r="B1839" s="6">
        <v>1</v>
      </c>
      <c r="C1839" s="6">
        <v>2</v>
      </c>
      <c r="D1839" s="6">
        <v>3</v>
      </c>
      <c r="E1839" s="6">
        <v>4</v>
      </c>
      <c r="F1839" s="6">
        <v>5</v>
      </c>
      <c r="G1839" s="6">
        <v>6</v>
      </c>
      <c r="H1839" s="6">
        <v>7</v>
      </c>
      <c r="I1839" s="6">
        <v>8</v>
      </c>
      <c r="J1839" s="6">
        <v>9</v>
      </c>
      <c r="K1839" s="6">
        <v>10</v>
      </c>
      <c r="L1839" s="6">
        <v>11</v>
      </c>
      <c r="M1839" s="6">
        <v>12</v>
      </c>
      <c r="N1839" s="6">
        <v>13</v>
      </c>
      <c r="O1839" s="6">
        <v>14</v>
      </c>
      <c r="P1839" s="6">
        <v>15</v>
      </c>
      <c r="Q1839" s="6">
        <v>16</v>
      </c>
      <c r="R1839" s="6">
        <v>17</v>
      </c>
      <c r="S1839" s="6">
        <v>18</v>
      </c>
      <c r="T1839" s="6">
        <v>19</v>
      </c>
      <c r="U1839" s="6">
        <v>20</v>
      </c>
      <c r="V1839" s="6">
        <v>21</v>
      </c>
      <c r="W1839" s="6">
        <v>22</v>
      </c>
      <c r="X1839" s="6">
        <v>23</v>
      </c>
      <c r="Y1839" s="6">
        <v>24</v>
      </c>
      <c r="Z1839" s="6">
        <v>25</v>
      </c>
      <c r="AA1839" s="6">
        <v>26</v>
      </c>
      <c r="AB1839" s="6">
        <v>27</v>
      </c>
      <c r="AC1839" s="6">
        <v>28</v>
      </c>
      <c r="AD1839" s="6">
        <v>29</v>
      </c>
      <c r="AE1839" s="6">
        <v>30</v>
      </c>
      <c r="AF1839" s="6">
        <v>31</v>
      </c>
      <c r="AG1839" s="6" t="s">
        <v>2</v>
      </c>
      <c r="AH1839" s="2"/>
      <c r="AI1839" s="2"/>
      <c r="AJ1839" s="2"/>
      <c r="AK1839" s="2"/>
      <c r="AL1839" s="2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</row>
    <row r="1840" spans="1:71" x14ac:dyDescent="0.25">
      <c r="A1840" s="15" t="s">
        <v>3</v>
      </c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2"/>
      <c r="AI1840" s="2"/>
      <c r="AJ1840" s="2"/>
      <c r="AK1840" s="2"/>
      <c r="AL1840" s="2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</row>
    <row r="1841" spans="1:71" x14ac:dyDescent="0.25">
      <c r="A1841" s="15" t="s">
        <v>4</v>
      </c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2"/>
      <c r="AI1841" s="2"/>
      <c r="AJ1841" s="2"/>
      <c r="AK1841" s="2"/>
      <c r="AL1841" s="2"/>
    </row>
    <row r="1842" spans="1:71" x14ac:dyDescent="0.25">
      <c r="A1842" s="15" t="s">
        <v>5</v>
      </c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2"/>
      <c r="AI1842" s="2"/>
      <c r="AJ1842" s="2"/>
      <c r="AK1842" s="2"/>
      <c r="AL1842" s="2"/>
    </row>
    <row r="1843" spans="1:71" ht="15.75" x14ac:dyDescent="0.25">
      <c r="A1843" s="15" t="s">
        <v>6</v>
      </c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2"/>
      <c r="AI1843" s="2"/>
      <c r="AJ1843" s="2"/>
      <c r="AK1843" s="2"/>
      <c r="AL1843" s="2"/>
      <c r="AM1843" s="5"/>
    </row>
    <row r="1844" spans="1:71" x14ac:dyDescent="0.25">
      <c r="A1844" s="15" t="s">
        <v>7</v>
      </c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2"/>
      <c r="AI1844" s="2"/>
      <c r="AJ1844" s="2"/>
      <c r="AK1844" s="2"/>
      <c r="AL1844" s="2"/>
    </row>
    <row r="1845" spans="1:71" x14ac:dyDescent="0.25">
      <c r="A1845" s="15" t="s">
        <v>8</v>
      </c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2"/>
      <c r="AI1845" s="2"/>
      <c r="AJ1845" s="2"/>
      <c r="AK1845" s="2"/>
      <c r="AL1845" s="2"/>
    </row>
    <row r="1846" spans="1:71" x14ac:dyDescent="0.25">
      <c r="A1846" s="15" t="s">
        <v>9</v>
      </c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2"/>
      <c r="AI1846" s="2"/>
      <c r="AJ1846" s="2"/>
      <c r="AK1846" s="2"/>
      <c r="AL1846" s="2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</row>
    <row r="1847" spans="1:71" x14ac:dyDescent="0.25">
      <c r="AH1847" s="2"/>
      <c r="AI1847" s="2"/>
      <c r="AJ1847" s="2"/>
      <c r="AK1847" s="2"/>
      <c r="AL1847" s="2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</row>
    <row r="1848" spans="1:71" x14ac:dyDescent="0.25">
      <c r="AH1848" s="2"/>
      <c r="AI1848" s="2"/>
      <c r="AJ1848" s="2"/>
      <c r="AK1848" s="2"/>
      <c r="AL1848" s="2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</row>
    <row r="1849" spans="1:71" x14ac:dyDescent="0.25">
      <c r="A1849" s="14" t="s">
        <v>11</v>
      </c>
      <c r="AH1849" s="2"/>
      <c r="AI1849" s="2"/>
      <c r="AJ1849" s="2"/>
      <c r="AK1849" s="2"/>
      <c r="AL1849" s="2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</row>
    <row r="1850" spans="1:71" x14ac:dyDescent="0.25">
      <c r="AH1850" s="2"/>
      <c r="AI1850" s="2"/>
      <c r="AJ1850" s="2"/>
      <c r="AK1850" s="2"/>
      <c r="AL1850" s="2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</row>
    <row r="1851" spans="1:71" x14ac:dyDescent="0.25">
      <c r="AH1851" s="2"/>
      <c r="AI1851" s="2"/>
      <c r="AJ1851" s="2"/>
      <c r="AK1851" s="2"/>
      <c r="AL1851" s="2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</row>
    <row r="1852" spans="1:71" x14ac:dyDescent="0.25">
      <c r="A1852" s="6" t="s">
        <v>1</v>
      </c>
      <c r="B1852" s="6">
        <v>1</v>
      </c>
      <c r="C1852" s="6">
        <v>2</v>
      </c>
      <c r="D1852" s="6">
        <v>3</v>
      </c>
      <c r="E1852" s="6">
        <v>4</v>
      </c>
      <c r="F1852" s="6">
        <v>5</v>
      </c>
      <c r="G1852" s="6">
        <v>6</v>
      </c>
      <c r="H1852" s="6">
        <v>7</v>
      </c>
      <c r="I1852" s="6">
        <v>8</v>
      </c>
      <c r="J1852" s="6">
        <v>9</v>
      </c>
      <c r="K1852" s="6">
        <v>10</v>
      </c>
      <c r="L1852" s="6">
        <v>11</v>
      </c>
      <c r="M1852" s="6">
        <v>12</v>
      </c>
      <c r="N1852" s="6">
        <v>13</v>
      </c>
      <c r="O1852" s="6">
        <v>14</v>
      </c>
      <c r="P1852" s="6">
        <v>15</v>
      </c>
      <c r="Q1852" s="6">
        <v>16</v>
      </c>
      <c r="R1852" s="6">
        <v>17</v>
      </c>
      <c r="S1852" s="6">
        <v>18</v>
      </c>
      <c r="T1852" s="6">
        <v>19</v>
      </c>
      <c r="U1852" s="6">
        <v>20</v>
      </c>
      <c r="V1852" s="6">
        <v>21</v>
      </c>
      <c r="W1852" s="6">
        <v>22</v>
      </c>
      <c r="X1852" s="6">
        <v>23</v>
      </c>
      <c r="Y1852" s="6">
        <v>24</v>
      </c>
      <c r="Z1852" s="6">
        <v>25</v>
      </c>
      <c r="AA1852" s="6">
        <v>26</v>
      </c>
      <c r="AB1852" s="6">
        <v>27</v>
      </c>
      <c r="AC1852" s="6">
        <v>28</v>
      </c>
      <c r="AD1852" s="6">
        <v>29</v>
      </c>
      <c r="AE1852" s="6">
        <v>30</v>
      </c>
      <c r="AF1852" s="6">
        <v>31</v>
      </c>
      <c r="AG1852" s="6" t="s">
        <v>2</v>
      </c>
      <c r="AH1852" s="2"/>
      <c r="AI1852" s="2"/>
      <c r="AJ1852" s="2"/>
      <c r="AK1852" s="2"/>
      <c r="AL1852" s="2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</row>
    <row r="1853" spans="1:71" x14ac:dyDescent="0.25">
      <c r="A1853" s="15" t="s">
        <v>3</v>
      </c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2"/>
      <c r="AI1853" s="2"/>
      <c r="AJ1853" s="2"/>
      <c r="AK1853" s="2"/>
      <c r="AL1853" s="2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</row>
    <row r="1854" spans="1:71" x14ac:dyDescent="0.25">
      <c r="A1854" s="15" t="s">
        <v>4</v>
      </c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2"/>
      <c r="AI1854" s="2"/>
      <c r="AJ1854" s="2"/>
      <c r="AK1854" s="2"/>
      <c r="AL1854" s="2"/>
    </row>
    <row r="1855" spans="1:71" x14ac:dyDescent="0.25">
      <c r="A1855" s="15" t="s">
        <v>5</v>
      </c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2"/>
      <c r="AI1855" s="2"/>
      <c r="AJ1855" s="2"/>
      <c r="AK1855" s="2"/>
      <c r="AL1855" s="2"/>
    </row>
    <row r="1856" spans="1:71" ht="15.75" x14ac:dyDescent="0.25">
      <c r="A1856" s="15" t="s">
        <v>6</v>
      </c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2"/>
      <c r="AI1856" s="2"/>
      <c r="AJ1856" s="2"/>
      <c r="AK1856" s="2"/>
      <c r="AL1856" s="2"/>
      <c r="AM1856" s="5"/>
    </row>
    <row r="1857" spans="1:71" x14ac:dyDescent="0.25">
      <c r="A1857" s="15" t="s">
        <v>7</v>
      </c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2"/>
      <c r="AI1857" s="2"/>
      <c r="AJ1857" s="2"/>
      <c r="AK1857" s="2"/>
      <c r="AL1857" s="2"/>
    </row>
    <row r="1858" spans="1:71" x14ac:dyDescent="0.25">
      <c r="A1858" s="15" t="s">
        <v>8</v>
      </c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2"/>
      <c r="AI1858" s="2"/>
      <c r="AJ1858" s="2"/>
      <c r="AK1858" s="2"/>
      <c r="AL1858" s="2"/>
    </row>
    <row r="1859" spans="1:71" x14ac:dyDescent="0.25">
      <c r="A1859" s="15" t="s">
        <v>9</v>
      </c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2"/>
      <c r="AI1859" s="2"/>
      <c r="AJ1859" s="2"/>
      <c r="AK1859" s="2"/>
      <c r="AL1859" s="2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</row>
    <row r="1860" spans="1:71" x14ac:dyDescent="0.25">
      <c r="AH1860" s="2"/>
      <c r="AI1860" s="2"/>
      <c r="AJ1860" s="2"/>
      <c r="AK1860" s="2"/>
      <c r="AL1860" s="2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</row>
    <row r="1861" spans="1:71" x14ac:dyDescent="0.25">
      <c r="AH1861" s="2"/>
      <c r="AI1861" s="2"/>
      <c r="AJ1861" s="2"/>
      <c r="AK1861" s="2"/>
      <c r="AL1861" s="2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</row>
    <row r="1862" spans="1:71" x14ac:dyDescent="0.25">
      <c r="A1862" s="14" t="s">
        <v>12</v>
      </c>
      <c r="AH1862" s="2"/>
      <c r="AI1862" s="2"/>
      <c r="AJ1862" s="2"/>
      <c r="AK1862" s="2"/>
      <c r="AL1862" s="2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</row>
    <row r="1863" spans="1:71" x14ac:dyDescent="0.25">
      <c r="AH1863" s="2"/>
      <c r="AI1863" s="2"/>
      <c r="AJ1863" s="2"/>
      <c r="AK1863" s="2"/>
      <c r="AL1863" s="2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</row>
    <row r="1864" spans="1:71" x14ac:dyDescent="0.25">
      <c r="AH1864" s="2"/>
      <c r="AI1864" s="2"/>
      <c r="AJ1864" s="2"/>
      <c r="AK1864" s="2"/>
      <c r="AL1864" s="2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</row>
    <row r="1865" spans="1:71" x14ac:dyDescent="0.25">
      <c r="A1865" s="6" t="s">
        <v>1</v>
      </c>
      <c r="B1865" s="6">
        <v>1</v>
      </c>
      <c r="C1865" s="6">
        <v>2</v>
      </c>
      <c r="D1865" s="6">
        <v>3</v>
      </c>
      <c r="E1865" s="6">
        <v>4</v>
      </c>
      <c r="F1865" s="6">
        <v>5</v>
      </c>
      <c r="G1865" s="6">
        <v>6</v>
      </c>
      <c r="H1865" s="6">
        <v>7</v>
      </c>
      <c r="I1865" s="6">
        <v>8</v>
      </c>
      <c r="J1865" s="6">
        <v>9</v>
      </c>
      <c r="K1865" s="6">
        <v>10</v>
      </c>
      <c r="L1865" s="6">
        <v>11</v>
      </c>
      <c r="M1865" s="6">
        <v>12</v>
      </c>
      <c r="N1865" s="6">
        <v>13</v>
      </c>
      <c r="O1865" s="6">
        <v>14</v>
      </c>
      <c r="P1865" s="6">
        <v>15</v>
      </c>
      <c r="Q1865" s="6">
        <v>16</v>
      </c>
      <c r="R1865" s="6">
        <v>17</v>
      </c>
      <c r="S1865" s="6">
        <v>18</v>
      </c>
      <c r="T1865" s="6">
        <v>19</v>
      </c>
      <c r="U1865" s="6">
        <v>20</v>
      </c>
      <c r="V1865" s="6">
        <v>21</v>
      </c>
      <c r="W1865" s="6">
        <v>22</v>
      </c>
      <c r="X1865" s="6">
        <v>23</v>
      </c>
      <c r="Y1865" s="6">
        <v>24</v>
      </c>
      <c r="Z1865" s="6">
        <v>25</v>
      </c>
      <c r="AA1865" s="6">
        <v>26</v>
      </c>
      <c r="AB1865" s="6">
        <v>27</v>
      </c>
      <c r="AC1865" s="6">
        <v>28</v>
      </c>
      <c r="AD1865" s="6">
        <v>29</v>
      </c>
      <c r="AE1865" s="6">
        <v>30</v>
      </c>
      <c r="AF1865" s="6">
        <v>31</v>
      </c>
      <c r="AG1865" s="6" t="s">
        <v>2</v>
      </c>
      <c r="AH1865" s="2"/>
      <c r="AI1865" s="2"/>
      <c r="AJ1865" s="2"/>
      <c r="AK1865" s="2"/>
      <c r="AL1865" s="2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</row>
    <row r="1866" spans="1:71" x14ac:dyDescent="0.25">
      <c r="A1866" s="15" t="s">
        <v>3</v>
      </c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2"/>
      <c r="AI1866" s="2"/>
      <c r="AJ1866" s="2"/>
      <c r="AK1866" s="2"/>
      <c r="AL1866" s="2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</row>
    <row r="1867" spans="1:71" x14ac:dyDescent="0.25">
      <c r="A1867" s="15" t="s">
        <v>4</v>
      </c>
      <c r="B1867" s="15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2"/>
      <c r="AI1867" s="2"/>
      <c r="AJ1867" s="2"/>
      <c r="AK1867" s="2"/>
      <c r="AL1867" s="2"/>
    </row>
    <row r="1868" spans="1:71" x14ac:dyDescent="0.25">
      <c r="A1868" s="15" t="s">
        <v>5</v>
      </c>
      <c r="B1868" s="15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2"/>
      <c r="AI1868" s="2"/>
      <c r="AJ1868" s="2"/>
      <c r="AK1868" s="2"/>
      <c r="AL1868" s="2"/>
    </row>
    <row r="1869" spans="1:71" ht="15.75" x14ac:dyDescent="0.25">
      <c r="A1869" s="15" t="s">
        <v>6</v>
      </c>
      <c r="B1869" s="15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2"/>
      <c r="AI1869" s="2"/>
      <c r="AJ1869" s="2"/>
      <c r="AK1869" s="2"/>
      <c r="AL1869" s="2"/>
      <c r="AM1869" s="5"/>
    </row>
    <row r="1870" spans="1:71" x14ac:dyDescent="0.25">
      <c r="A1870" s="15" t="s">
        <v>7</v>
      </c>
      <c r="B1870" s="15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2"/>
      <c r="AI1870" s="2"/>
      <c r="AJ1870" s="2"/>
      <c r="AK1870" s="2"/>
      <c r="AL1870" s="2"/>
    </row>
    <row r="1871" spans="1:71" x14ac:dyDescent="0.25">
      <c r="A1871" s="15" t="s">
        <v>8</v>
      </c>
      <c r="B1871" s="15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2"/>
      <c r="AI1871" s="2"/>
      <c r="AJ1871" s="2"/>
      <c r="AK1871" s="2"/>
      <c r="AL1871" s="2"/>
    </row>
    <row r="1872" spans="1:71" x14ac:dyDescent="0.25">
      <c r="A1872" s="15" t="s">
        <v>9</v>
      </c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2"/>
      <c r="AI1872" s="2"/>
      <c r="AJ1872" s="2"/>
      <c r="AK1872" s="2"/>
      <c r="AL1872" s="2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</row>
    <row r="1873" spans="1:71" x14ac:dyDescent="0.25">
      <c r="AH1873" s="2"/>
      <c r="AI1873" s="2"/>
      <c r="AJ1873" s="2"/>
      <c r="AK1873" s="2"/>
      <c r="AL1873" s="2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</row>
    <row r="1874" spans="1:71" x14ac:dyDescent="0.25">
      <c r="AH1874" s="2"/>
      <c r="AI1874" s="2"/>
      <c r="AJ1874" s="2"/>
      <c r="AK1874" s="2"/>
      <c r="AL1874" s="2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</row>
    <row r="1875" spans="1:71" x14ac:dyDescent="0.25">
      <c r="A1875" s="14" t="s">
        <v>13</v>
      </c>
      <c r="AH1875" s="2"/>
      <c r="AI1875" s="2"/>
      <c r="AJ1875" s="2"/>
      <c r="AK1875" s="2"/>
      <c r="AL1875" s="2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</row>
    <row r="1876" spans="1:71" x14ac:dyDescent="0.25">
      <c r="AH1876" s="2"/>
      <c r="AI1876" s="2"/>
      <c r="AJ1876" s="2"/>
      <c r="AK1876" s="2"/>
      <c r="AL1876" s="2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</row>
    <row r="1877" spans="1:71" x14ac:dyDescent="0.25">
      <c r="AH1877" s="2"/>
      <c r="AI1877" s="2"/>
      <c r="AJ1877" s="2"/>
      <c r="AK1877" s="2"/>
      <c r="AL1877" s="2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</row>
    <row r="1878" spans="1:71" x14ac:dyDescent="0.25">
      <c r="A1878" s="6" t="s">
        <v>1</v>
      </c>
      <c r="B1878" s="6">
        <v>1</v>
      </c>
      <c r="C1878" s="6">
        <v>2</v>
      </c>
      <c r="D1878" s="6">
        <v>3</v>
      </c>
      <c r="E1878" s="6">
        <v>4</v>
      </c>
      <c r="F1878" s="6">
        <v>5</v>
      </c>
      <c r="G1878" s="6">
        <v>6</v>
      </c>
      <c r="H1878" s="6">
        <v>7</v>
      </c>
      <c r="I1878" s="6">
        <v>8</v>
      </c>
      <c r="J1878" s="6">
        <v>9</v>
      </c>
      <c r="K1878" s="6">
        <v>10</v>
      </c>
      <c r="L1878" s="6">
        <v>11</v>
      </c>
      <c r="M1878" s="6">
        <v>12</v>
      </c>
      <c r="N1878" s="6">
        <v>13</v>
      </c>
      <c r="O1878" s="6">
        <v>14</v>
      </c>
      <c r="P1878" s="6">
        <v>15</v>
      </c>
      <c r="Q1878" s="6">
        <v>16</v>
      </c>
      <c r="R1878" s="6">
        <v>17</v>
      </c>
      <c r="S1878" s="6">
        <v>18</v>
      </c>
      <c r="T1878" s="6">
        <v>19</v>
      </c>
      <c r="U1878" s="6">
        <v>20</v>
      </c>
      <c r="V1878" s="6">
        <v>21</v>
      </c>
      <c r="W1878" s="6">
        <v>22</v>
      </c>
      <c r="X1878" s="6">
        <v>23</v>
      </c>
      <c r="Y1878" s="6">
        <v>24</v>
      </c>
      <c r="Z1878" s="6">
        <v>25</v>
      </c>
      <c r="AA1878" s="6">
        <v>26</v>
      </c>
      <c r="AB1878" s="6">
        <v>27</v>
      </c>
      <c r="AC1878" s="6">
        <v>28</v>
      </c>
      <c r="AD1878" s="6">
        <v>29</v>
      </c>
      <c r="AE1878" s="6">
        <v>30</v>
      </c>
      <c r="AF1878" s="6">
        <v>31</v>
      </c>
      <c r="AG1878" s="6" t="s">
        <v>2</v>
      </c>
      <c r="AH1878" s="2"/>
      <c r="AI1878" s="2"/>
      <c r="AJ1878" s="2"/>
      <c r="AK1878" s="2"/>
      <c r="AL1878" s="2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</row>
    <row r="1879" spans="1:71" x14ac:dyDescent="0.25">
      <c r="A1879" s="15" t="s">
        <v>3</v>
      </c>
      <c r="B1879" s="15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2"/>
      <c r="AI1879" s="2"/>
      <c r="AJ1879" s="2"/>
      <c r="AK1879" s="2"/>
      <c r="AL1879" s="2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</row>
    <row r="1880" spans="1:71" x14ac:dyDescent="0.25">
      <c r="A1880" s="15" t="s">
        <v>4</v>
      </c>
      <c r="B1880" s="15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2"/>
      <c r="AI1880" s="2"/>
      <c r="AJ1880" s="2"/>
      <c r="AK1880" s="2"/>
      <c r="AL1880" s="2"/>
    </row>
    <row r="1881" spans="1:71" x14ac:dyDescent="0.25">
      <c r="A1881" s="15" t="s">
        <v>5</v>
      </c>
      <c r="B1881" s="15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2"/>
      <c r="AI1881" s="2"/>
      <c r="AJ1881" s="2"/>
      <c r="AK1881" s="2"/>
      <c r="AL1881" s="2"/>
    </row>
    <row r="1882" spans="1:71" ht="15.75" x14ac:dyDescent="0.25">
      <c r="A1882" s="15" t="s">
        <v>6</v>
      </c>
      <c r="B1882" s="15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2"/>
      <c r="AI1882" s="2"/>
      <c r="AJ1882" s="2"/>
      <c r="AK1882" s="2"/>
      <c r="AL1882" s="2"/>
      <c r="AM1882" s="5"/>
    </row>
    <row r="1883" spans="1:71" x14ac:dyDescent="0.25">
      <c r="A1883" s="15" t="s">
        <v>7</v>
      </c>
      <c r="B1883" s="15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2"/>
      <c r="AI1883" s="2"/>
      <c r="AJ1883" s="2"/>
      <c r="AK1883" s="2"/>
      <c r="AL1883" s="2"/>
    </row>
    <row r="1884" spans="1:71" x14ac:dyDescent="0.25">
      <c r="A1884" s="15" t="s">
        <v>8</v>
      </c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2"/>
      <c r="AI1884" s="2"/>
      <c r="AJ1884" s="2"/>
      <c r="AK1884" s="2"/>
      <c r="AL1884" s="2"/>
    </row>
    <row r="1885" spans="1:71" x14ac:dyDescent="0.25">
      <c r="A1885" s="15" t="s">
        <v>9</v>
      </c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2"/>
      <c r="AI1885" s="2"/>
      <c r="AJ1885" s="2"/>
      <c r="AK1885" s="2"/>
      <c r="AL1885" s="2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</row>
    <row r="1886" spans="1:71" x14ac:dyDescent="0.25">
      <c r="AH1886" s="2"/>
      <c r="AI1886" s="2"/>
      <c r="AJ1886" s="2"/>
      <c r="AK1886" s="2"/>
      <c r="AL1886" s="2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</row>
    <row r="1887" spans="1:71" x14ac:dyDescent="0.25">
      <c r="AH1887" s="2"/>
      <c r="AI1887" s="2"/>
      <c r="AJ1887" s="2"/>
      <c r="AK1887" s="2"/>
      <c r="AL1887" s="2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</row>
    <row r="1888" spans="1:71" x14ac:dyDescent="0.25">
      <c r="A1888" s="14" t="s">
        <v>14</v>
      </c>
      <c r="AH1888" s="2"/>
      <c r="AI1888" s="2"/>
      <c r="AJ1888" s="2"/>
      <c r="AK1888" s="2"/>
      <c r="AL1888" s="2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</row>
    <row r="1889" spans="1:71" x14ac:dyDescent="0.25">
      <c r="AH1889" s="2"/>
      <c r="AI1889" s="2"/>
      <c r="AJ1889" s="2"/>
      <c r="AK1889" s="2"/>
      <c r="AL1889" s="2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</row>
    <row r="1890" spans="1:71" x14ac:dyDescent="0.25">
      <c r="AH1890" s="2"/>
      <c r="AI1890" s="2"/>
      <c r="AJ1890" s="2"/>
      <c r="AK1890" s="2"/>
      <c r="AL1890" s="2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</row>
    <row r="1891" spans="1:71" x14ac:dyDescent="0.25">
      <c r="A1891" s="6" t="s">
        <v>1</v>
      </c>
      <c r="B1891" s="6">
        <v>1</v>
      </c>
      <c r="C1891" s="6">
        <v>2</v>
      </c>
      <c r="D1891" s="6">
        <v>3</v>
      </c>
      <c r="E1891" s="6">
        <v>4</v>
      </c>
      <c r="F1891" s="6">
        <v>5</v>
      </c>
      <c r="G1891" s="6">
        <v>6</v>
      </c>
      <c r="H1891" s="6">
        <v>7</v>
      </c>
      <c r="I1891" s="6">
        <v>8</v>
      </c>
      <c r="J1891" s="6">
        <v>9</v>
      </c>
      <c r="K1891" s="6">
        <v>10</v>
      </c>
      <c r="L1891" s="6">
        <v>11</v>
      </c>
      <c r="M1891" s="6">
        <v>12</v>
      </c>
      <c r="N1891" s="6">
        <v>13</v>
      </c>
      <c r="O1891" s="6">
        <v>14</v>
      </c>
      <c r="P1891" s="6">
        <v>15</v>
      </c>
      <c r="Q1891" s="6">
        <v>16</v>
      </c>
      <c r="R1891" s="6">
        <v>17</v>
      </c>
      <c r="S1891" s="6">
        <v>18</v>
      </c>
      <c r="T1891" s="6">
        <v>19</v>
      </c>
      <c r="U1891" s="6">
        <v>20</v>
      </c>
      <c r="V1891" s="6">
        <v>21</v>
      </c>
      <c r="W1891" s="6">
        <v>22</v>
      </c>
      <c r="X1891" s="6">
        <v>23</v>
      </c>
      <c r="Y1891" s="6">
        <v>24</v>
      </c>
      <c r="Z1891" s="6">
        <v>25</v>
      </c>
      <c r="AA1891" s="6">
        <v>26</v>
      </c>
      <c r="AB1891" s="6">
        <v>27</v>
      </c>
      <c r="AC1891" s="6">
        <v>28</v>
      </c>
      <c r="AD1891" s="6">
        <v>29</v>
      </c>
      <c r="AE1891" s="6">
        <v>30</v>
      </c>
      <c r="AF1891" s="6">
        <v>31</v>
      </c>
      <c r="AG1891" s="6" t="s">
        <v>2</v>
      </c>
      <c r="AH1891" s="2"/>
      <c r="AI1891" s="2"/>
      <c r="AJ1891" s="2"/>
      <c r="AK1891" s="2"/>
      <c r="AL1891" s="2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</row>
    <row r="1892" spans="1:71" x14ac:dyDescent="0.25">
      <c r="A1892" s="15" t="s">
        <v>3</v>
      </c>
      <c r="B1892" s="15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2"/>
      <c r="AI1892" s="2"/>
      <c r="AJ1892" s="2"/>
      <c r="AK1892" s="2"/>
      <c r="AL1892" s="2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</row>
    <row r="1893" spans="1:71" x14ac:dyDescent="0.25">
      <c r="A1893" s="15" t="s">
        <v>4</v>
      </c>
      <c r="B1893" s="15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2"/>
      <c r="AI1893" s="2"/>
      <c r="AJ1893" s="2"/>
      <c r="AK1893" s="2"/>
      <c r="AL1893" s="2"/>
    </row>
    <row r="1894" spans="1:71" x14ac:dyDescent="0.25">
      <c r="A1894" s="15" t="s">
        <v>5</v>
      </c>
      <c r="B1894" s="15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2"/>
      <c r="AI1894" s="2"/>
      <c r="AJ1894" s="2"/>
      <c r="AK1894" s="2"/>
      <c r="AL1894" s="2"/>
    </row>
    <row r="1895" spans="1:71" ht="15.75" x14ac:dyDescent="0.25">
      <c r="A1895" s="15" t="s">
        <v>6</v>
      </c>
      <c r="B1895" s="15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2"/>
      <c r="AI1895" s="2"/>
      <c r="AJ1895" s="2"/>
      <c r="AK1895" s="2"/>
      <c r="AL1895" s="2"/>
      <c r="AM1895" s="5"/>
    </row>
    <row r="1896" spans="1:71" x14ac:dyDescent="0.25">
      <c r="A1896" s="15" t="s">
        <v>7</v>
      </c>
      <c r="B1896" s="15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2"/>
      <c r="AI1896" s="2"/>
      <c r="AJ1896" s="2"/>
      <c r="AK1896" s="2"/>
      <c r="AL1896" s="2"/>
    </row>
    <row r="1897" spans="1:71" x14ac:dyDescent="0.25">
      <c r="A1897" s="15" t="s">
        <v>8</v>
      </c>
      <c r="B1897" s="15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2"/>
      <c r="AI1897" s="2"/>
      <c r="AJ1897" s="2"/>
      <c r="AK1897" s="2"/>
      <c r="AL1897" s="2"/>
    </row>
    <row r="1898" spans="1:71" x14ac:dyDescent="0.25">
      <c r="A1898" s="15" t="s">
        <v>9</v>
      </c>
      <c r="B1898" s="15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2"/>
      <c r="AI1898" s="2"/>
      <c r="AJ1898" s="2"/>
      <c r="AK1898" s="2"/>
      <c r="AL1898" s="2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</row>
    <row r="1899" spans="1:71" x14ac:dyDescent="0.25">
      <c r="AH1899" s="2"/>
      <c r="AI1899" s="2"/>
      <c r="AJ1899" s="2"/>
      <c r="AK1899" s="2"/>
      <c r="AL1899" s="2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</row>
    <row r="1900" spans="1:71" x14ac:dyDescent="0.25">
      <c r="AH1900" s="2"/>
      <c r="AI1900" s="2"/>
      <c r="AJ1900" s="2"/>
      <c r="AK1900" s="2"/>
      <c r="AL1900" s="2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</row>
    <row r="1901" spans="1:71" x14ac:dyDescent="0.25">
      <c r="A1901" s="14" t="s">
        <v>15</v>
      </c>
      <c r="AH1901" s="2"/>
      <c r="AI1901" s="2"/>
      <c r="AJ1901" s="2"/>
      <c r="AK1901" s="2"/>
      <c r="AL1901" s="2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</row>
    <row r="1902" spans="1:71" x14ac:dyDescent="0.25">
      <c r="AH1902" s="2"/>
      <c r="AI1902" s="2"/>
      <c r="AJ1902" s="2"/>
      <c r="AK1902" s="2"/>
      <c r="AL1902" s="2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</row>
    <row r="1903" spans="1:71" x14ac:dyDescent="0.25">
      <c r="AH1903" s="2"/>
      <c r="AI1903" s="2"/>
      <c r="AJ1903" s="2"/>
      <c r="AK1903" s="2"/>
      <c r="AL1903" s="2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</row>
    <row r="1904" spans="1:71" x14ac:dyDescent="0.25">
      <c r="A1904" s="6" t="s">
        <v>1</v>
      </c>
      <c r="B1904" s="6">
        <v>1</v>
      </c>
      <c r="C1904" s="6">
        <v>2</v>
      </c>
      <c r="D1904" s="6">
        <v>3</v>
      </c>
      <c r="E1904" s="6">
        <v>4</v>
      </c>
      <c r="F1904" s="6">
        <v>5</v>
      </c>
      <c r="G1904" s="6">
        <v>6</v>
      </c>
      <c r="H1904" s="6">
        <v>7</v>
      </c>
      <c r="I1904" s="6">
        <v>8</v>
      </c>
      <c r="J1904" s="6">
        <v>9</v>
      </c>
      <c r="K1904" s="6">
        <v>10</v>
      </c>
      <c r="L1904" s="6">
        <v>11</v>
      </c>
      <c r="M1904" s="6">
        <v>12</v>
      </c>
      <c r="N1904" s="6">
        <v>13</v>
      </c>
      <c r="O1904" s="6">
        <v>14</v>
      </c>
      <c r="P1904" s="6">
        <v>15</v>
      </c>
      <c r="Q1904" s="6">
        <v>16</v>
      </c>
      <c r="R1904" s="6">
        <v>17</v>
      </c>
      <c r="S1904" s="6">
        <v>18</v>
      </c>
      <c r="T1904" s="6">
        <v>19</v>
      </c>
      <c r="U1904" s="6">
        <v>20</v>
      </c>
      <c r="V1904" s="6">
        <v>21</v>
      </c>
      <c r="W1904" s="6">
        <v>22</v>
      </c>
      <c r="X1904" s="6">
        <v>23</v>
      </c>
      <c r="Y1904" s="6">
        <v>24</v>
      </c>
      <c r="Z1904" s="6">
        <v>25</v>
      </c>
      <c r="AA1904" s="6">
        <v>26</v>
      </c>
      <c r="AB1904" s="6">
        <v>27</v>
      </c>
      <c r="AC1904" s="6">
        <v>28</v>
      </c>
      <c r="AD1904" s="6">
        <v>29</v>
      </c>
      <c r="AE1904" s="6">
        <v>30</v>
      </c>
      <c r="AF1904" s="6">
        <v>31</v>
      </c>
      <c r="AG1904" s="6" t="s">
        <v>2</v>
      </c>
      <c r="AH1904" s="2"/>
      <c r="AI1904" s="2"/>
      <c r="AJ1904" s="2"/>
      <c r="AK1904" s="2"/>
      <c r="AL1904" s="2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</row>
    <row r="1905" spans="1:71" x14ac:dyDescent="0.25">
      <c r="A1905" s="15" t="s">
        <v>3</v>
      </c>
      <c r="B1905" s="15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2"/>
      <c r="AI1905" s="2"/>
      <c r="AJ1905" s="2"/>
      <c r="AK1905" s="2"/>
      <c r="AL1905" s="2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</row>
    <row r="1906" spans="1:71" x14ac:dyDescent="0.25">
      <c r="A1906" s="15" t="s">
        <v>4</v>
      </c>
      <c r="B1906" s="15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</row>
    <row r="1907" spans="1:71" ht="15.75" x14ac:dyDescent="0.25">
      <c r="A1907" s="15" t="s">
        <v>5</v>
      </c>
      <c r="B1907" s="15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2"/>
      <c r="AI1907" s="2"/>
      <c r="AJ1907" s="2"/>
      <c r="AK1907" s="2"/>
      <c r="AL1907" s="2"/>
      <c r="AM1907" s="3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</row>
    <row r="1908" spans="1:71" ht="15.75" x14ac:dyDescent="0.25">
      <c r="A1908" s="15" t="s">
        <v>6</v>
      </c>
      <c r="B1908" s="15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2"/>
      <c r="AI1908" s="2"/>
      <c r="AJ1908" s="2"/>
      <c r="AK1908" s="2"/>
      <c r="AL1908" s="2"/>
      <c r="AM1908" s="5"/>
    </row>
    <row r="1909" spans="1:71" x14ac:dyDescent="0.25">
      <c r="A1909" s="15" t="s">
        <v>7</v>
      </c>
      <c r="B1909" s="15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2"/>
      <c r="AI1909" s="2"/>
      <c r="AJ1909" s="2"/>
      <c r="AK1909" s="2"/>
      <c r="AL1909" s="2"/>
    </row>
    <row r="1910" spans="1:71" x14ac:dyDescent="0.25">
      <c r="A1910" s="15" t="s">
        <v>8</v>
      </c>
      <c r="B1910" s="15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2"/>
      <c r="AI1910" s="2"/>
      <c r="AJ1910" s="2"/>
      <c r="AK1910" s="2"/>
      <c r="AL1910" s="2"/>
    </row>
    <row r="1911" spans="1:71" x14ac:dyDescent="0.25">
      <c r="A1911" s="15" t="s">
        <v>9</v>
      </c>
      <c r="B1911" s="15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2"/>
      <c r="AI1911" s="2"/>
      <c r="AJ1911" s="2"/>
      <c r="AK1911" s="2"/>
      <c r="AL1911" s="2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</row>
    <row r="1912" spans="1:71" x14ac:dyDescent="0.2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</row>
    <row r="1913" spans="1:71" ht="15.75" x14ac:dyDescent="0.25">
      <c r="A1913" s="3" t="s">
        <v>37</v>
      </c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</row>
    <row r="1914" spans="1:71" ht="15.75" x14ac:dyDescent="0.25">
      <c r="A1914" s="5" t="s">
        <v>0</v>
      </c>
      <c r="AH1914" s="2"/>
      <c r="AI1914" s="2"/>
      <c r="AJ1914" s="2"/>
      <c r="AK1914" s="2"/>
      <c r="AL1914" s="2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</row>
    <row r="1915" spans="1:71" x14ac:dyDescent="0.25">
      <c r="AH1915" s="2"/>
      <c r="AI1915" s="2"/>
      <c r="AJ1915" s="2"/>
      <c r="AK1915" s="2"/>
      <c r="AL1915" s="2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</row>
    <row r="1916" spans="1:71" x14ac:dyDescent="0.25">
      <c r="AH1916" s="2"/>
      <c r="AI1916" s="2"/>
      <c r="AJ1916" s="2"/>
      <c r="AK1916" s="2"/>
      <c r="AL1916" s="2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</row>
    <row r="1917" spans="1:71" x14ac:dyDescent="0.25">
      <c r="A1917" s="6" t="s">
        <v>1</v>
      </c>
      <c r="B1917" s="6">
        <v>1</v>
      </c>
      <c r="C1917" s="6">
        <v>2</v>
      </c>
      <c r="D1917" s="6">
        <v>3</v>
      </c>
      <c r="E1917" s="6">
        <v>4</v>
      </c>
      <c r="F1917" s="6">
        <v>5</v>
      </c>
      <c r="G1917" s="6">
        <v>6</v>
      </c>
      <c r="H1917" s="6">
        <v>7</v>
      </c>
      <c r="I1917" s="6">
        <v>8</v>
      </c>
      <c r="J1917" s="6">
        <v>9</v>
      </c>
      <c r="K1917" s="6">
        <v>10</v>
      </c>
      <c r="L1917" s="6">
        <v>11</v>
      </c>
      <c r="M1917" s="6">
        <v>12</v>
      </c>
      <c r="N1917" s="6">
        <v>13</v>
      </c>
      <c r="O1917" s="6">
        <v>14</v>
      </c>
      <c r="P1917" s="6">
        <v>15</v>
      </c>
      <c r="Q1917" s="6">
        <v>16</v>
      </c>
      <c r="R1917" s="6">
        <v>17</v>
      </c>
      <c r="S1917" s="6">
        <v>18</v>
      </c>
      <c r="T1917" s="6">
        <v>19</v>
      </c>
      <c r="U1917" s="6">
        <v>20</v>
      </c>
      <c r="V1917" s="6">
        <v>21</v>
      </c>
      <c r="W1917" s="6">
        <v>22</v>
      </c>
      <c r="X1917" s="6">
        <v>23</v>
      </c>
      <c r="Y1917" s="6">
        <v>24</v>
      </c>
      <c r="Z1917" s="6">
        <v>25</v>
      </c>
      <c r="AA1917" s="6">
        <v>26</v>
      </c>
      <c r="AB1917" s="6">
        <v>27</v>
      </c>
      <c r="AC1917" s="6">
        <v>28</v>
      </c>
      <c r="AD1917" s="6">
        <v>29</v>
      </c>
      <c r="AE1917" s="6">
        <v>30</v>
      </c>
      <c r="AF1917" s="6">
        <v>31</v>
      </c>
      <c r="AG1917" s="6" t="s">
        <v>2</v>
      </c>
      <c r="AH1917" s="2"/>
      <c r="AI1917" s="2"/>
      <c r="AJ1917" s="2"/>
      <c r="AK1917" s="2"/>
      <c r="AL1917" s="2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</row>
    <row r="1918" spans="1:71" x14ac:dyDescent="0.25">
      <c r="A1918" s="7" t="s">
        <v>3</v>
      </c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2"/>
      <c r="AI1918" s="2"/>
      <c r="AJ1918" s="2"/>
      <c r="AK1918" s="2"/>
      <c r="AL1918" s="2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</row>
    <row r="1919" spans="1:71" x14ac:dyDescent="0.25">
      <c r="A1919" s="7" t="s">
        <v>4</v>
      </c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2"/>
      <c r="AI1919" s="2"/>
      <c r="AJ1919" s="2"/>
      <c r="AK1919" s="2"/>
      <c r="AL1919" s="2"/>
    </row>
    <row r="1920" spans="1:71" x14ac:dyDescent="0.25">
      <c r="A1920" s="7" t="s">
        <v>5</v>
      </c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2"/>
      <c r="AI1920" s="2"/>
      <c r="AJ1920" s="2"/>
      <c r="AK1920" s="2"/>
      <c r="AL1920" s="2"/>
    </row>
    <row r="1921" spans="1:71" ht="15.75" x14ac:dyDescent="0.25">
      <c r="A1921" s="7" t="s">
        <v>6</v>
      </c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2"/>
      <c r="AI1921" s="2"/>
      <c r="AJ1921" s="2"/>
      <c r="AK1921" s="2"/>
      <c r="AL1921" s="2"/>
      <c r="AM1921" s="5"/>
    </row>
    <row r="1922" spans="1:71" x14ac:dyDescent="0.25">
      <c r="A1922" s="7" t="s">
        <v>7</v>
      </c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2"/>
      <c r="AI1922" s="2"/>
      <c r="AJ1922" s="2"/>
      <c r="AK1922" s="2"/>
      <c r="AL1922" s="2"/>
    </row>
    <row r="1923" spans="1:71" x14ac:dyDescent="0.25">
      <c r="A1923" s="7" t="s">
        <v>8</v>
      </c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2"/>
      <c r="AI1923" s="2"/>
      <c r="AJ1923" s="2"/>
      <c r="AK1923" s="2"/>
      <c r="AL1923" s="2"/>
    </row>
    <row r="1924" spans="1:71" x14ac:dyDescent="0.25">
      <c r="A1924" s="7" t="s">
        <v>9</v>
      </c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2"/>
      <c r="AI1924" s="2"/>
      <c r="AJ1924" s="2"/>
      <c r="AK1924" s="2"/>
      <c r="AL1924" s="2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</row>
    <row r="1925" spans="1:71" x14ac:dyDescent="0.25">
      <c r="AH1925" s="2"/>
      <c r="AI1925" s="2"/>
      <c r="AJ1925" s="2"/>
      <c r="AK1925" s="2"/>
      <c r="AL1925" s="2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</row>
    <row r="1926" spans="1:71" x14ac:dyDescent="0.25">
      <c r="AH1926" s="2"/>
      <c r="AI1926" s="2"/>
      <c r="AJ1926" s="2"/>
      <c r="AK1926" s="2"/>
      <c r="AL1926" s="2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</row>
    <row r="1927" spans="1:71" ht="15.75" x14ac:dyDescent="0.25">
      <c r="A1927" s="5" t="s">
        <v>10</v>
      </c>
      <c r="AH1927" s="2"/>
      <c r="AI1927" s="2"/>
      <c r="AJ1927" s="2"/>
      <c r="AK1927" s="2"/>
      <c r="AL1927" s="2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</row>
    <row r="1928" spans="1:71" x14ac:dyDescent="0.25">
      <c r="AH1928" s="2"/>
      <c r="AI1928" s="2"/>
      <c r="AJ1928" s="2"/>
      <c r="AK1928" s="2"/>
      <c r="AL1928" s="2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</row>
    <row r="1929" spans="1:71" x14ac:dyDescent="0.25">
      <c r="AH1929" s="2"/>
      <c r="AI1929" s="2"/>
      <c r="AJ1929" s="2"/>
      <c r="AK1929" s="2"/>
      <c r="AL1929" s="2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</row>
    <row r="1930" spans="1:71" x14ac:dyDescent="0.25">
      <c r="A1930" s="6" t="s">
        <v>1</v>
      </c>
      <c r="B1930" s="6">
        <v>1</v>
      </c>
      <c r="C1930" s="6">
        <v>2</v>
      </c>
      <c r="D1930" s="6">
        <v>3</v>
      </c>
      <c r="E1930" s="6">
        <v>4</v>
      </c>
      <c r="F1930" s="6">
        <v>5</v>
      </c>
      <c r="G1930" s="6">
        <v>6</v>
      </c>
      <c r="H1930" s="6">
        <v>7</v>
      </c>
      <c r="I1930" s="6">
        <v>8</v>
      </c>
      <c r="J1930" s="6">
        <v>9</v>
      </c>
      <c r="K1930" s="6">
        <v>10</v>
      </c>
      <c r="L1930" s="6">
        <v>11</v>
      </c>
      <c r="M1930" s="6">
        <v>12</v>
      </c>
      <c r="N1930" s="6">
        <v>13</v>
      </c>
      <c r="O1930" s="6">
        <v>14</v>
      </c>
      <c r="P1930" s="6">
        <v>15</v>
      </c>
      <c r="Q1930" s="6">
        <v>16</v>
      </c>
      <c r="R1930" s="6">
        <v>17</v>
      </c>
      <c r="S1930" s="6">
        <v>18</v>
      </c>
      <c r="T1930" s="6">
        <v>19</v>
      </c>
      <c r="U1930" s="6">
        <v>20</v>
      </c>
      <c r="V1930" s="6">
        <v>21</v>
      </c>
      <c r="W1930" s="6">
        <v>22</v>
      </c>
      <c r="X1930" s="6">
        <v>23</v>
      </c>
      <c r="Y1930" s="6">
        <v>24</v>
      </c>
      <c r="Z1930" s="6">
        <v>25</v>
      </c>
      <c r="AA1930" s="6">
        <v>26</v>
      </c>
      <c r="AB1930" s="6">
        <v>27</v>
      </c>
      <c r="AC1930" s="6">
        <v>28</v>
      </c>
      <c r="AD1930" s="6">
        <v>29</v>
      </c>
      <c r="AE1930" s="6">
        <v>30</v>
      </c>
      <c r="AF1930" s="6">
        <v>31</v>
      </c>
      <c r="AG1930" s="6" t="s">
        <v>2</v>
      </c>
      <c r="AH1930" s="2"/>
      <c r="AI1930" s="2"/>
      <c r="AJ1930" s="2"/>
      <c r="AK1930" s="2"/>
      <c r="AL1930" s="2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</row>
    <row r="1931" spans="1:71" x14ac:dyDescent="0.25">
      <c r="A1931" s="7" t="s">
        <v>3</v>
      </c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2"/>
      <c r="AI1931" s="2"/>
      <c r="AJ1931" s="2"/>
      <c r="AK1931" s="2"/>
      <c r="AL1931" s="2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</row>
    <row r="1932" spans="1:71" x14ac:dyDescent="0.25">
      <c r="A1932" s="7" t="s">
        <v>4</v>
      </c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2"/>
      <c r="AI1932" s="2"/>
      <c r="AJ1932" s="2"/>
      <c r="AK1932" s="2"/>
      <c r="AL1932" s="2"/>
    </row>
    <row r="1933" spans="1:71" x14ac:dyDescent="0.25">
      <c r="A1933" s="7" t="s">
        <v>5</v>
      </c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2"/>
      <c r="AI1933" s="2"/>
      <c r="AJ1933" s="2"/>
      <c r="AK1933" s="2"/>
      <c r="AL1933" s="2"/>
    </row>
    <row r="1934" spans="1:71" ht="15.75" x14ac:dyDescent="0.25">
      <c r="A1934" s="7" t="s">
        <v>6</v>
      </c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2"/>
      <c r="AI1934" s="2"/>
      <c r="AJ1934" s="2"/>
      <c r="AK1934" s="2"/>
      <c r="AL1934" s="2"/>
      <c r="AM1934" s="5"/>
    </row>
    <row r="1935" spans="1:71" x14ac:dyDescent="0.25">
      <c r="A1935" s="7" t="s">
        <v>7</v>
      </c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2"/>
      <c r="AI1935" s="2"/>
      <c r="AJ1935" s="2"/>
      <c r="AK1935" s="2"/>
      <c r="AL1935" s="2"/>
    </row>
    <row r="1936" spans="1:71" x14ac:dyDescent="0.25">
      <c r="A1936" s="7" t="s">
        <v>8</v>
      </c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2"/>
      <c r="AI1936" s="2"/>
      <c r="AJ1936" s="2"/>
      <c r="AK1936" s="2"/>
      <c r="AL1936" s="2"/>
    </row>
    <row r="1937" spans="1:71" x14ac:dyDescent="0.25">
      <c r="A1937" s="7" t="s">
        <v>9</v>
      </c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2"/>
      <c r="AI1937" s="2"/>
      <c r="AJ1937" s="2"/>
      <c r="AK1937" s="2"/>
      <c r="AL1937" s="2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</row>
    <row r="1938" spans="1:71" x14ac:dyDescent="0.25">
      <c r="AH1938" s="2"/>
      <c r="AI1938" s="2"/>
      <c r="AJ1938" s="2"/>
      <c r="AK1938" s="2"/>
      <c r="AL1938" s="2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</row>
    <row r="1939" spans="1:71" x14ac:dyDescent="0.25">
      <c r="AH1939" s="2"/>
      <c r="AI1939" s="2"/>
      <c r="AJ1939" s="2"/>
      <c r="AK1939" s="2"/>
      <c r="AL1939" s="2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</row>
    <row r="1940" spans="1:71" ht="15.75" x14ac:dyDescent="0.25">
      <c r="A1940" s="5" t="s">
        <v>11</v>
      </c>
      <c r="AH1940" s="2"/>
      <c r="AI1940" s="2"/>
      <c r="AJ1940" s="2"/>
      <c r="AK1940" s="2"/>
      <c r="AL1940" s="2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</row>
    <row r="1941" spans="1:71" x14ac:dyDescent="0.25">
      <c r="AH1941" s="2"/>
      <c r="AI1941" s="2"/>
      <c r="AJ1941" s="2"/>
      <c r="AK1941" s="2"/>
      <c r="AL1941" s="2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</row>
    <row r="1942" spans="1:71" x14ac:dyDescent="0.25">
      <c r="AH1942" s="2"/>
      <c r="AI1942" s="2"/>
      <c r="AJ1942" s="2"/>
      <c r="AK1942" s="2"/>
      <c r="AL1942" s="2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</row>
    <row r="1943" spans="1:71" x14ac:dyDescent="0.25">
      <c r="A1943" s="6" t="s">
        <v>1</v>
      </c>
      <c r="B1943" s="6">
        <v>1</v>
      </c>
      <c r="C1943" s="6">
        <v>2</v>
      </c>
      <c r="D1943" s="6">
        <v>3</v>
      </c>
      <c r="E1943" s="6">
        <v>4</v>
      </c>
      <c r="F1943" s="6">
        <v>5</v>
      </c>
      <c r="G1943" s="6">
        <v>6</v>
      </c>
      <c r="H1943" s="6">
        <v>7</v>
      </c>
      <c r="I1943" s="6">
        <v>8</v>
      </c>
      <c r="J1943" s="6">
        <v>9</v>
      </c>
      <c r="K1943" s="6">
        <v>10</v>
      </c>
      <c r="L1943" s="6">
        <v>11</v>
      </c>
      <c r="M1943" s="6">
        <v>12</v>
      </c>
      <c r="N1943" s="6">
        <v>13</v>
      </c>
      <c r="O1943" s="6">
        <v>14</v>
      </c>
      <c r="P1943" s="6">
        <v>15</v>
      </c>
      <c r="Q1943" s="6">
        <v>16</v>
      </c>
      <c r="R1943" s="6">
        <v>17</v>
      </c>
      <c r="S1943" s="6">
        <v>18</v>
      </c>
      <c r="T1943" s="6">
        <v>19</v>
      </c>
      <c r="U1943" s="6">
        <v>20</v>
      </c>
      <c r="V1943" s="6">
        <v>21</v>
      </c>
      <c r="W1943" s="6">
        <v>22</v>
      </c>
      <c r="X1943" s="6">
        <v>23</v>
      </c>
      <c r="Y1943" s="6">
        <v>24</v>
      </c>
      <c r="Z1943" s="6">
        <v>25</v>
      </c>
      <c r="AA1943" s="6">
        <v>26</v>
      </c>
      <c r="AB1943" s="6">
        <v>27</v>
      </c>
      <c r="AC1943" s="6">
        <v>28</v>
      </c>
      <c r="AD1943" s="6">
        <v>29</v>
      </c>
      <c r="AE1943" s="6">
        <v>30</v>
      </c>
      <c r="AF1943" s="6">
        <v>31</v>
      </c>
      <c r="AG1943" s="6" t="s">
        <v>2</v>
      </c>
      <c r="AH1943" s="2"/>
      <c r="AI1943" s="2"/>
      <c r="AJ1943" s="2"/>
      <c r="AK1943" s="2"/>
      <c r="AL1943" s="2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</row>
    <row r="1944" spans="1:71" x14ac:dyDescent="0.25">
      <c r="A1944" s="7" t="s">
        <v>3</v>
      </c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2"/>
      <c r="AI1944" s="2"/>
      <c r="AJ1944" s="2"/>
      <c r="AK1944" s="2"/>
      <c r="AL1944" s="2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</row>
    <row r="1945" spans="1:71" x14ac:dyDescent="0.25">
      <c r="A1945" s="7" t="s">
        <v>4</v>
      </c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2"/>
      <c r="AI1945" s="2"/>
      <c r="AJ1945" s="2"/>
      <c r="AK1945" s="2"/>
      <c r="AL1945" s="2"/>
    </row>
    <row r="1946" spans="1:71" x14ac:dyDescent="0.25">
      <c r="A1946" s="7" t="s">
        <v>5</v>
      </c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2"/>
      <c r="AI1946" s="2"/>
      <c r="AJ1946" s="2"/>
      <c r="AK1946" s="2"/>
      <c r="AL1946" s="2"/>
    </row>
    <row r="1947" spans="1:71" ht="15.75" x14ac:dyDescent="0.25">
      <c r="A1947" s="7" t="s">
        <v>6</v>
      </c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2"/>
      <c r="AI1947" s="2"/>
      <c r="AJ1947" s="2"/>
      <c r="AK1947" s="2"/>
      <c r="AL1947" s="2"/>
      <c r="AM1947" s="5"/>
    </row>
    <row r="1948" spans="1:71" x14ac:dyDescent="0.25">
      <c r="A1948" s="7" t="s">
        <v>7</v>
      </c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2"/>
      <c r="AI1948" s="2"/>
      <c r="AJ1948" s="2"/>
      <c r="AK1948" s="2"/>
      <c r="AL1948" s="2"/>
    </row>
    <row r="1949" spans="1:71" x14ac:dyDescent="0.25">
      <c r="A1949" s="7" t="s">
        <v>8</v>
      </c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2"/>
      <c r="AI1949" s="2"/>
      <c r="AJ1949" s="2"/>
      <c r="AK1949" s="2"/>
      <c r="AL1949" s="2"/>
    </row>
    <row r="1950" spans="1:71" x14ac:dyDescent="0.25">
      <c r="A1950" s="7" t="s">
        <v>9</v>
      </c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2"/>
      <c r="AI1950" s="2"/>
      <c r="AJ1950" s="2"/>
      <c r="AK1950" s="2"/>
      <c r="AL1950" s="2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</row>
    <row r="1951" spans="1:71" x14ac:dyDescent="0.25">
      <c r="AH1951" s="2"/>
      <c r="AI1951" s="2"/>
      <c r="AJ1951" s="2"/>
      <c r="AK1951" s="2"/>
      <c r="AL1951" s="2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</row>
    <row r="1952" spans="1:71" x14ac:dyDescent="0.25">
      <c r="AH1952" s="2"/>
      <c r="AI1952" s="2"/>
      <c r="AJ1952" s="2"/>
      <c r="AK1952" s="2"/>
      <c r="AL1952" s="2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</row>
    <row r="1953" spans="1:71" ht="30.75" x14ac:dyDescent="0.25">
      <c r="A1953" s="5" t="s">
        <v>12</v>
      </c>
      <c r="AH1953" s="2"/>
      <c r="AI1953" s="2"/>
      <c r="AJ1953" s="2"/>
      <c r="AK1953" s="2"/>
      <c r="AL1953" s="2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</row>
    <row r="1954" spans="1:71" x14ac:dyDescent="0.25">
      <c r="AH1954" s="2"/>
      <c r="AI1954" s="2"/>
      <c r="AJ1954" s="2"/>
      <c r="AK1954" s="2"/>
      <c r="AL1954" s="2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</row>
    <row r="1955" spans="1:71" x14ac:dyDescent="0.25">
      <c r="AH1955" s="2"/>
      <c r="AI1955" s="2"/>
      <c r="AJ1955" s="2"/>
      <c r="AK1955" s="2"/>
      <c r="AL1955" s="2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</row>
    <row r="1956" spans="1:71" x14ac:dyDescent="0.25">
      <c r="A1956" s="6" t="s">
        <v>1</v>
      </c>
      <c r="B1956" s="6">
        <v>1</v>
      </c>
      <c r="C1956" s="6">
        <v>2</v>
      </c>
      <c r="D1956" s="6">
        <v>3</v>
      </c>
      <c r="E1956" s="6">
        <v>4</v>
      </c>
      <c r="F1956" s="6">
        <v>5</v>
      </c>
      <c r="G1956" s="6">
        <v>6</v>
      </c>
      <c r="H1956" s="6">
        <v>7</v>
      </c>
      <c r="I1956" s="6">
        <v>8</v>
      </c>
      <c r="J1956" s="6">
        <v>9</v>
      </c>
      <c r="K1956" s="6">
        <v>10</v>
      </c>
      <c r="L1956" s="6">
        <v>11</v>
      </c>
      <c r="M1956" s="6">
        <v>12</v>
      </c>
      <c r="N1956" s="6">
        <v>13</v>
      </c>
      <c r="O1956" s="6">
        <v>14</v>
      </c>
      <c r="P1956" s="6">
        <v>15</v>
      </c>
      <c r="Q1956" s="6">
        <v>16</v>
      </c>
      <c r="R1956" s="6">
        <v>17</v>
      </c>
      <c r="S1956" s="6">
        <v>18</v>
      </c>
      <c r="T1956" s="6">
        <v>19</v>
      </c>
      <c r="U1956" s="6">
        <v>20</v>
      </c>
      <c r="V1956" s="6">
        <v>21</v>
      </c>
      <c r="W1956" s="6">
        <v>22</v>
      </c>
      <c r="X1956" s="6">
        <v>23</v>
      </c>
      <c r="Y1956" s="6">
        <v>24</v>
      </c>
      <c r="Z1956" s="6">
        <v>25</v>
      </c>
      <c r="AA1956" s="6">
        <v>26</v>
      </c>
      <c r="AB1956" s="6">
        <v>27</v>
      </c>
      <c r="AC1956" s="6">
        <v>28</v>
      </c>
      <c r="AD1956" s="6">
        <v>29</v>
      </c>
      <c r="AE1956" s="6">
        <v>30</v>
      </c>
      <c r="AF1956" s="6">
        <v>31</v>
      </c>
      <c r="AG1956" s="6" t="s">
        <v>2</v>
      </c>
      <c r="AH1956" s="2"/>
      <c r="AI1956" s="2"/>
      <c r="AJ1956" s="2"/>
      <c r="AK1956" s="2"/>
      <c r="AL1956" s="2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</row>
    <row r="1957" spans="1:71" x14ac:dyDescent="0.25">
      <c r="A1957" s="7" t="s">
        <v>3</v>
      </c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2"/>
      <c r="AI1957" s="2"/>
      <c r="AJ1957" s="2"/>
      <c r="AK1957" s="2"/>
      <c r="AL1957" s="2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</row>
    <row r="1958" spans="1:71" x14ac:dyDescent="0.25">
      <c r="A1958" s="7" t="s">
        <v>4</v>
      </c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2"/>
      <c r="AI1958" s="2"/>
      <c r="AJ1958" s="2"/>
      <c r="AK1958" s="2"/>
      <c r="AL1958" s="2"/>
    </row>
    <row r="1959" spans="1:71" x14ac:dyDescent="0.25">
      <c r="A1959" s="7" t="s">
        <v>5</v>
      </c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2"/>
      <c r="AI1959" s="2"/>
      <c r="AJ1959" s="2"/>
      <c r="AK1959" s="2"/>
      <c r="AL1959" s="2"/>
    </row>
    <row r="1960" spans="1:71" ht="15.75" x14ac:dyDescent="0.25">
      <c r="A1960" s="7" t="s">
        <v>6</v>
      </c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2"/>
      <c r="AI1960" s="2"/>
      <c r="AJ1960" s="2"/>
      <c r="AK1960" s="2"/>
      <c r="AL1960" s="2"/>
      <c r="AM1960" s="5"/>
    </row>
    <row r="1961" spans="1:71" x14ac:dyDescent="0.25">
      <c r="A1961" s="7" t="s">
        <v>7</v>
      </c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2"/>
      <c r="AI1961" s="2"/>
      <c r="AJ1961" s="2"/>
      <c r="AK1961" s="2"/>
      <c r="AL1961" s="2"/>
    </row>
    <row r="1962" spans="1:71" x14ac:dyDescent="0.25">
      <c r="A1962" s="7" t="s">
        <v>8</v>
      </c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2"/>
      <c r="AI1962" s="2"/>
      <c r="AJ1962" s="2"/>
      <c r="AK1962" s="2"/>
      <c r="AL1962" s="2"/>
    </row>
    <row r="1963" spans="1:71" x14ac:dyDescent="0.25">
      <c r="A1963" s="7" t="s">
        <v>9</v>
      </c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2"/>
      <c r="AI1963" s="2"/>
      <c r="AJ1963" s="2"/>
      <c r="AK1963" s="2"/>
      <c r="AL1963" s="2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</row>
    <row r="1964" spans="1:71" x14ac:dyDescent="0.25">
      <c r="AH1964" s="2"/>
      <c r="AI1964" s="2"/>
      <c r="AJ1964" s="2"/>
      <c r="AK1964" s="2"/>
      <c r="AL1964" s="2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</row>
    <row r="1965" spans="1:71" x14ac:dyDescent="0.25">
      <c r="AH1965" s="2"/>
      <c r="AI1965" s="2"/>
      <c r="AJ1965" s="2"/>
      <c r="AK1965" s="2"/>
      <c r="AL1965" s="2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</row>
    <row r="1966" spans="1:71" ht="15.75" x14ac:dyDescent="0.25">
      <c r="A1966" s="5" t="s">
        <v>13</v>
      </c>
      <c r="AH1966" s="2"/>
      <c r="AI1966" s="2"/>
      <c r="AJ1966" s="2"/>
      <c r="AK1966" s="2"/>
      <c r="AL1966" s="2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</row>
    <row r="1967" spans="1:71" x14ac:dyDescent="0.25">
      <c r="AH1967" s="2"/>
      <c r="AI1967" s="2"/>
      <c r="AJ1967" s="2"/>
      <c r="AK1967" s="2"/>
      <c r="AL1967" s="2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</row>
    <row r="1968" spans="1:71" x14ac:dyDescent="0.25">
      <c r="AH1968" s="2"/>
      <c r="AI1968" s="2"/>
      <c r="AJ1968" s="2"/>
      <c r="AK1968" s="2"/>
      <c r="AL1968" s="2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</row>
    <row r="1969" spans="1:71" x14ac:dyDescent="0.25">
      <c r="A1969" s="6" t="s">
        <v>1</v>
      </c>
      <c r="B1969" s="6">
        <v>1</v>
      </c>
      <c r="C1969" s="6">
        <v>2</v>
      </c>
      <c r="D1969" s="6">
        <v>3</v>
      </c>
      <c r="E1969" s="6">
        <v>4</v>
      </c>
      <c r="F1969" s="6">
        <v>5</v>
      </c>
      <c r="G1969" s="6">
        <v>6</v>
      </c>
      <c r="H1969" s="6">
        <v>7</v>
      </c>
      <c r="I1969" s="6">
        <v>8</v>
      </c>
      <c r="J1969" s="6">
        <v>9</v>
      </c>
      <c r="K1969" s="6">
        <v>10</v>
      </c>
      <c r="L1969" s="6">
        <v>11</v>
      </c>
      <c r="M1969" s="6">
        <v>12</v>
      </c>
      <c r="N1969" s="6">
        <v>13</v>
      </c>
      <c r="O1969" s="6">
        <v>14</v>
      </c>
      <c r="P1969" s="6">
        <v>15</v>
      </c>
      <c r="Q1969" s="6">
        <v>16</v>
      </c>
      <c r="R1969" s="6">
        <v>17</v>
      </c>
      <c r="S1969" s="6">
        <v>18</v>
      </c>
      <c r="T1969" s="6">
        <v>19</v>
      </c>
      <c r="U1969" s="6">
        <v>20</v>
      </c>
      <c r="V1969" s="6">
        <v>21</v>
      </c>
      <c r="W1969" s="6">
        <v>22</v>
      </c>
      <c r="X1969" s="6">
        <v>23</v>
      </c>
      <c r="Y1969" s="6">
        <v>24</v>
      </c>
      <c r="Z1969" s="6">
        <v>25</v>
      </c>
      <c r="AA1969" s="6">
        <v>26</v>
      </c>
      <c r="AB1969" s="6">
        <v>27</v>
      </c>
      <c r="AC1969" s="6">
        <v>28</v>
      </c>
      <c r="AD1969" s="6">
        <v>29</v>
      </c>
      <c r="AE1969" s="6">
        <v>30</v>
      </c>
      <c r="AF1969" s="6">
        <v>31</v>
      </c>
      <c r="AG1969" s="6" t="s">
        <v>2</v>
      </c>
      <c r="AH1969" s="2"/>
      <c r="AI1969" s="2"/>
      <c r="AJ1969" s="2"/>
      <c r="AK1969" s="2"/>
      <c r="AL1969" s="2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</row>
    <row r="1970" spans="1:71" x14ac:dyDescent="0.25">
      <c r="A1970" s="7" t="s">
        <v>3</v>
      </c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2"/>
      <c r="AI1970" s="2"/>
      <c r="AJ1970" s="2"/>
      <c r="AK1970" s="2"/>
      <c r="AL1970" s="2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</row>
    <row r="1971" spans="1:71" x14ac:dyDescent="0.25">
      <c r="A1971" s="7" t="s">
        <v>4</v>
      </c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2"/>
      <c r="AI1971" s="2"/>
      <c r="AJ1971" s="2"/>
      <c r="AK1971" s="2"/>
      <c r="AL1971" s="2"/>
    </row>
    <row r="1972" spans="1:71" x14ac:dyDescent="0.25">
      <c r="A1972" s="7" t="s">
        <v>5</v>
      </c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2"/>
      <c r="AI1972" s="2"/>
      <c r="AJ1972" s="2"/>
      <c r="AK1972" s="2"/>
      <c r="AL1972" s="2"/>
    </row>
    <row r="1973" spans="1:71" ht="15.75" x14ac:dyDescent="0.25">
      <c r="A1973" s="7" t="s">
        <v>6</v>
      </c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2"/>
      <c r="AI1973" s="2"/>
      <c r="AJ1973" s="2"/>
      <c r="AK1973" s="2"/>
      <c r="AL1973" s="2"/>
      <c r="AM1973" s="5"/>
    </row>
    <row r="1974" spans="1:71" x14ac:dyDescent="0.25">
      <c r="A1974" s="7" t="s">
        <v>7</v>
      </c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2"/>
      <c r="AI1974" s="2"/>
      <c r="AJ1974" s="2"/>
      <c r="AK1974" s="2"/>
      <c r="AL1974" s="2"/>
    </row>
    <row r="1975" spans="1:71" x14ac:dyDescent="0.25">
      <c r="A1975" s="7" t="s">
        <v>8</v>
      </c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2"/>
      <c r="AI1975" s="2"/>
      <c r="AJ1975" s="2"/>
      <c r="AK1975" s="2"/>
      <c r="AL1975" s="2"/>
    </row>
    <row r="1976" spans="1:71" x14ac:dyDescent="0.25">
      <c r="A1976" s="7" t="s">
        <v>9</v>
      </c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2"/>
      <c r="AI1976" s="2"/>
      <c r="AJ1976" s="2"/>
      <c r="AK1976" s="2"/>
      <c r="AL1976" s="2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</row>
    <row r="1977" spans="1:71" x14ac:dyDescent="0.25">
      <c r="AH1977" s="2"/>
      <c r="AI1977" s="2"/>
      <c r="AJ1977" s="2"/>
      <c r="AK1977" s="2"/>
      <c r="AL1977" s="2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</row>
    <row r="1978" spans="1:71" x14ac:dyDescent="0.25">
      <c r="AH1978" s="2"/>
      <c r="AI1978" s="2"/>
      <c r="AJ1978" s="2"/>
      <c r="AK1978" s="2"/>
      <c r="AL1978" s="2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</row>
    <row r="1979" spans="1:71" ht="15.75" x14ac:dyDescent="0.25">
      <c r="A1979" s="5" t="s">
        <v>14</v>
      </c>
      <c r="AH1979" s="2"/>
      <c r="AI1979" s="2"/>
      <c r="AJ1979" s="2"/>
      <c r="AK1979" s="2"/>
      <c r="AL1979" s="2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</row>
    <row r="1980" spans="1:71" x14ac:dyDescent="0.25">
      <c r="AH1980" s="2"/>
      <c r="AI1980" s="2"/>
      <c r="AJ1980" s="2"/>
      <c r="AK1980" s="2"/>
      <c r="AL1980" s="2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</row>
    <row r="1981" spans="1:71" x14ac:dyDescent="0.25">
      <c r="AH1981" s="2"/>
      <c r="AI1981" s="2"/>
      <c r="AJ1981" s="2"/>
      <c r="AK1981" s="2"/>
      <c r="AL1981" s="2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</row>
    <row r="1982" spans="1:71" x14ac:dyDescent="0.25">
      <c r="A1982" s="6" t="s">
        <v>1</v>
      </c>
      <c r="B1982" s="6">
        <v>1</v>
      </c>
      <c r="C1982" s="6">
        <v>2</v>
      </c>
      <c r="D1982" s="6">
        <v>3</v>
      </c>
      <c r="E1982" s="6">
        <v>4</v>
      </c>
      <c r="F1982" s="6">
        <v>5</v>
      </c>
      <c r="G1982" s="6">
        <v>6</v>
      </c>
      <c r="H1982" s="6">
        <v>7</v>
      </c>
      <c r="I1982" s="6">
        <v>8</v>
      </c>
      <c r="J1982" s="6">
        <v>9</v>
      </c>
      <c r="K1982" s="6">
        <v>10</v>
      </c>
      <c r="L1982" s="6">
        <v>11</v>
      </c>
      <c r="M1982" s="6">
        <v>12</v>
      </c>
      <c r="N1982" s="6">
        <v>13</v>
      </c>
      <c r="O1982" s="6">
        <v>14</v>
      </c>
      <c r="P1982" s="6">
        <v>15</v>
      </c>
      <c r="Q1982" s="6">
        <v>16</v>
      </c>
      <c r="R1982" s="6">
        <v>17</v>
      </c>
      <c r="S1982" s="6">
        <v>18</v>
      </c>
      <c r="T1982" s="6">
        <v>19</v>
      </c>
      <c r="U1982" s="6">
        <v>20</v>
      </c>
      <c r="V1982" s="6">
        <v>21</v>
      </c>
      <c r="W1982" s="6">
        <v>22</v>
      </c>
      <c r="X1982" s="6">
        <v>23</v>
      </c>
      <c r="Y1982" s="6">
        <v>24</v>
      </c>
      <c r="Z1982" s="6">
        <v>25</v>
      </c>
      <c r="AA1982" s="6">
        <v>26</v>
      </c>
      <c r="AB1982" s="6">
        <v>27</v>
      </c>
      <c r="AC1982" s="6">
        <v>28</v>
      </c>
      <c r="AD1982" s="6">
        <v>29</v>
      </c>
      <c r="AE1982" s="6">
        <v>30</v>
      </c>
      <c r="AF1982" s="6">
        <v>31</v>
      </c>
      <c r="AG1982" s="6" t="s">
        <v>2</v>
      </c>
      <c r="AH1982" s="2"/>
      <c r="AI1982" s="2"/>
      <c r="AJ1982" s="2"/>
      <c r="AK1982" s="2"/>
      <c r="AL1982" s="2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</row>
    <row r="1983" spans="1:71" x14ac:dyDescent="0.25">
      <c r="A1983" s="7" t="s">
        <v>3</v>
      </c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2"/>
      <c r="AI1983" s="2"/>
      <c r="AJ1983" s="2"/>
      <c r="AK1983" s="2"/>
      <c r="AL1983" s="2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</row>
    <row r="1984" spans="1:71" x14ac:dyDescent="0.25">
      <c r="A1984" s="7" t="s">
        <v>4</v>
      </c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2"/>
      <c r="AI1984" s="2"/>
      <c r="AJ1984" s="2"/>
      <c r="AK1984" s="2"/>
      <c r="AL1984" s="2"/>
    </row>
    <row r="1985" spans="1:71" x14ac:dyDescent="0.25">
      <c r="A1985" s="7" t="s">
        <v>5</v>
      </c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2"/>
      <c r="AI1985" s="2"/>
      <c r="AJ1985" s="2"/>
      <c r="AK1985" s="2"/>
      <c r="AL1985" s="2"/>
    </row>
    <row r="1986" spans="1:71" ht="15.75" x14ac:dyDescent="0.25">
      <c r="A1986" s="7" t="s">
        <v>6</v>
      </c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2"/>
      <c r="AI1986" s="2"/>
      <c r="AJ1986" s="2"/>
      <c r="AK1986" s="2"/>
      <c r="AL1986" s="2"/>
      <c r="AM1986" s="5"/>
    </row>
    <row r="1987" spans="1:71" x14ac:dyDescent="0.25">
      <c r="A1987" s="7" t="s">
        <v>7</v>
      </c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2"/>
      <c r="AI1987" s="2"/>
      <c r="AJ1987" s="2"/>
      <c r="AK1987" s="2"/>
      <c r="AL1987" s="2"/>
    </row>
    <row r="1988" spans="1:71" x14ac:dyDescent="0.25">
      <c r="A1988" s="7" t="s">
        <v>8</v>
      </c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2"/>
      <c r="AI1988" s="2"/>
      <c r="AJ1988" s="2"/>
      <c r="AK1988" s="2"/>
      <c r="AL1988" s="2"/>
    </row>
    <row r="1989" spans="1:71" x14ac:dyDescent="0.25">
      <c r="A1989" s="7" t="s">
        <v>9</v>
      </c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2"/>
      <c r="AI1989" s="2"/>
      <c r="AJ1989" s="2"/>
      <c r="AK1989" s="2"/>
      <c r="AL1989" s="2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</row>
    <row r="1990" spans="1:71" x14ac:dyDescent="0.25">
      <c r="AH1990" s="2"/>
      <c r="AI1990" s="2"/>
      <c r="AJ1990" s="2"/>
      <c r="AK1990" s="2"/>
      <c r="AL1990" s="2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</row>
    <row r="1991" spans="1:71" x14ac:dyDescent="0.25">
      <c r="AH1991" s="2"/>
      <c r="AI1991" s="2"/>
      <c r="AJ1991" s="2"/>
      <c r="AK1991" s="2"/>
      <c r="AL1991" s="2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</row>
    <row r="1992" spans="1:71" ht="30.75" x14ac:dyDescent="0.25">
      <c r="A1992" s="5" t="s">
        <v>15</v>
      </c>
      <c r="AH1992" s="2"/>
      <c r="AI1992" s="2"/>
      <c r="AJ1992" s="2"/>
      <c r="AK1992" s="2"/>
      <c r="AL1992" s="2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</row>
    <row r="1993" spans="1:71" x14ac:dyDescent="0.25">
      <c r="AH1993" s="2"/>
      <c r="AI1993" s="2"/>
      <c r="AJ1993" s="2"/>
      <c r="AK1993" s="2"/>
      <c r="AL1993" s="2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</row>
    <row r="1994" spans="1:71" x14ac:dyDescent="0.25">
      <c r="AH1994" s="2"/>
      <c r="AI1994" s="2"/>
      <c r="AJ1994" s="2"/>
      <c r="AK1994" s="2"/>
      <c r="AL1994" s="2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</row>
    <row r="1995" spans="1:71" x14ac:dyDescent="0.25">
      <c r="A1995" s="6" t="s">
        <v>1</v>
      </c>
      <c r="B1995" s="6">
        <v>1</v>
      </c>
      <c r="C1995" s="6">
        <v>2</v>
      </c>
      <c r="D1995" s="6">
        <v>3</v>
      </c>
      <c r="E1995" s="6">
        <v>4</v>
      </c>
      <c r="F1995" s="6">
        <v>5</v>
      </c>
      <c r="G1995" s="6">
        <v>6</v>
      </c>
      <c r="H1995" s="6">
        <v>7</v>
      </c>
      <c r="I1995" s="6">
        <v>8</v>
      </c>
      <c r="J1995" s="6">
        <v>9</v>
      </c>
      <c r="K1995" s="6">
        <v>10</v>
      </c>
      <c r="L1995" s="6">
        <v>11</v>
      </c>
      <c r="M1995" s="6">
        <v>12</v>
      </c>
      <c r="N1995" s="6">
        <v>13</v>
      </c>
      <c r="O1995" s="6">
        <v>14</v>
      </c>
      <c r="P1995" s="6">
        <v>15</v>
      </c>
      <c r="Q1995" s="6">
        <v>16</v>
      </c>
      <c r="R1995" s="6">
        <v>17</v>
      </c>
      <c r="S1995" s="6">
        <v>18</v>
      </c>
      <c r="T1995" s="6">
        <v>19</v>
      </c>
      <c r="U1995" s="6">
        <v>20</v>
      </c>
      <c r="V1995" s="6">
        <v>21</v>
      </c>
      <c r="W1995" s="6">
        <v>22</v>
      </c>
      <c r="X1995" s="6">
        <v>23</v>
      </c>
      <c r="Y1995" s="6">
        <v>24</v>
      </c>
      <c r="Z1995" s="6">
        <v>25</v>
      </c>
      <c r="AA1995" s="6">
        <v>26</v>
      </c>
      <c r="AB1995" s="6">
        <v>27</v>
      </c>
      <c r="AC1995" s="6">
        <v>28</v>
      </c>
      <c r="AD1995" s="6">
        <v>29</v>
      </c>
      <c r="AE1995" s="6">
        <v>30</v>
      </c>
      <c r="AF1995" s="6">
        <v>31</v>
      </c>
      <c r="AG1995" s="6" t="s">
        <v>2</v>
      </c>
      <c r="AH1995" s="2"/>
      <c r="AI1995" s="2"/>
      <c r="AJ1995" s="2"/>
      <c r="AK1995" s="2"/>
      <c r="AL1995" s="2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</row>
    <row r="1996" spans="1:71" x14ac:dyDescent="0.25">
      <c r="A1996" s="7" t="s">
        <v>3</v>
      </c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2"/>
      <c r="AI1996" s="2"/>
      <c r="AJ1996" s="2"/>
      <c r="AK1996" s="2"/>
      <c r="AL1996" s="2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</row>
    <row r="1997" spans="1:71" x14ac:dyDescent="0.25">
      <c r="A1997" s="7" t="s">
        <v>4</v>
      </c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</row>
    <row r="1998" spans="1:71" x14ac:dyDescent="0.25">
      <c r="A1998" s="7" t="s">
        <v>5</v>
      </c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</row>
    <row r="1999" spans="1:71" x14ac:dyDescent="0.25">
      <c r="A1999" s="7" t="s">
        <v>6</v>
      </c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</row>
    <row r="2000" spans="1:71" x14ac:dyDescent="0.25">
      <c r="A2000" s="7" t="s">
        <v>7</v>
      </c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</row>
    <row r="2001" spans="1:45" x14ac:dyDescent="0.25">
      <c r="A2001" s="7" t="s">
        <v>8</v>
      </c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</row>
    <row r="2002" spans="1:45" x14ac:dyDescent="0.25">
      <c r="A2002" s="7" t="s">
        <v>9</v>
      </c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</row>
    <row r="2003" spans="1:45" x14ac:dyDescent="0.2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</row>
    <row r="2004" spans="1:45" ht="15.75" x14ac:dyDescent="0.25">
      <c r="A2004" s="3" t="s">
        <v>38</v>
      </c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</row>
    <row r="2005" spans="1:45" ht="15.75" x14ac:dyDescent="0.25">
      <c r="A2005" s="5" t="s">
        <v>0</v>
      </c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</row>
    <row r="2006" spans="1:45" x14ac:dyDescent="0.25"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</row>
    <row r="2007" spans="1:45" x14ac:dyDescent="0.25"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</row>
    <row r="2008" spans="1:45" x14ac:dyDescent="0.25">
      <c r="A2008" s="6" t="s">
        <v>1</v>
      </c>
      <c r="B2008" s="6">
        <v>1</v>
      </c>
      <c r="C2008" s="6">
        <v>2</v>
      </c>
      <c r="D2008" s="6">
        <v>3</v>
      </c>
      <c r="E2008" s="6">
        <v>4</v>
      </c>
      <c r="F2008" s="6">
        <v>5</v>
      </c>
      <c r="G2008" s="6">
        <v>6</v>
      </c>
      <c r="H2008" s="6">
        <v>7</v>
      </c>
      <c r="I2008" s="6">
        <v>8</v>
      </c>
      <c r="J2008" s="6">
        <v>9</v>
      </c>
      <c r="K2008" s="6">
        <v>10</v>
      </c>
      <c r="L2008" s="6">
        <v>11</v>
      </c>
      <c r="M2008" s="6">
        <v>12</v>
      </c>
      <c r="N2008" s="6">
        <v>13</v>
      </c>
      <c r="O2008" s="6">
        <v>14</v>
      </c>
      <c r="P2008" s="6">
        <v>15</v>
      </c>
      <c r="Q2008" s="6">
        <v>16</v>
      </c>
      <c r="R2008" s="6">
        <v>17</v>
      </c>
      <c r="S2008" s="6">
        <v>18</v>
      </c>
      <c r="T2008" s="6">
        <v>19</v>
      </c>
      <c r="U2008" s="6">
        <v>20</v>
      </c>
      <c r="V2008" s="6">
        <v>21</v>
      </c>
      <c r="W2008" s="6">
        <v>22</v>
      </c>
      <c r="X2008" s="6">
        <v>23</v>
      </c>
      <c r="Y2008" s="6">
        <v>24</v>
      </c>
      <c r="Z2008" s="6">
        <v>25</v>
      </c>
      <c r="AA2008" s="6">
        <v>26</v>
      </c>
      <c r="AB2008" s="6">
        <v>27</v>
      </c>
      <c r="AC2008" s="6">
        <v>28</v>
      </c>
      <c r="AD2008" s="6">
        <v>29</v>
      </c>
      <c r="AE2008" s="6">
        <v>30</v>
      </c>
      <c r="AF2008" s="6">
        <v>31</v>
      </c>
      <c r="AG2008" s="6" t="s">
        <v>2</v>
      </c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</row>
    <row r="2009" spans="1:45" x14ac:dyDescent="0.25">
      <c r="A2009" s="7" t="s">
        <v>3</v>
      </c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</row>
    <row r="2010" spans="1:45" x14ac:dyDescent="0.25">
      <c r="A2010" s="7" t="s">
        <v>4</v>
      </c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</row>
    <row r="2011" spans="1:45" x14ac:dyDescent="0.25">
      <c r="A2011" s="7" t="s">
        <v>5</v>
      </c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</row>
    <row r="2012" spans="1:45" x14ac:dyDescent="0.25">
      <c r="A2012" s="7" t="s">
        <v>6</v>
      </c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</row>
    <row r="2013" spans="1:45" x14ac:dyDescent="0.25">
      <c r="A2013" s="7" t="s">
        <v>7</v>
      </c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</row>
    <row r="2014" spans="1:45" x14ac:dyDescent="0.25">
      <c r="A2014" s="7" t="s">
        <v>8</v>
      </c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</row>
    <row r="2015" spans="1:45" x14ac:dyDescent="0.25">
      <c r="A2015" s="7" t="s">
        <v>9</v>
      </c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</row>
    <row r="2016" spans="1:45" x14ac:dyDescent="0.25"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</row>
    <row r="2017" spans="1:45" x14ac:dyDescent="0.25"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</row>
    <row r="2018" spans="1:45" ht="15.75" x14ac:dyDescent="0.25">
      <c r="A2018" s="5" t="s">
        <v>10</v>
      </c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</row>
    <row r="2019" spans="1:45" x14ac:dyDescent="0.25"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</row>
    <row r="2020" spans="1:45" x14ac:dyDescent="0.25"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</row>
    <row r="2021" spans="1:45" x14ac:dyDescent="0.25">
      <c r="A2021" s="6" t="s">
        <v>1</v>
      </c>
      <c r="B2021" s="6">
        <v>1</v>
      </c>
      <c r="C2021" s="6">
        <v>2</v>
      </c>
      <c r="D2021" s="6">
        <v>3</v>
      </c>
      <c r="E2021" s="6">
        <v>4</v>
      </c>
      <c r="F2021" s="6">
        <v>5</v>
      </c>
      <c r="G2021" s="6">
        <v>6</v>
      </c>
      <c r="H2021" s="6">
        <v>7</v>
      </c>
      <c r="I2021" s="6">
        <v>8</v>
      </c>
      <c r="J2021" s="6">
        <v>9</v>
      </c>
      <c r="K2021" s="6">
        <v>10</v>
      </c>
      <c r="L2021" s="6">
        <v>11</v>
      </c>
      <c r="M2021" s="6">
        <v>12</v>
      </c>
      <c r="N2021" s="6">
        <v>13</v>
      </c>
      <c r="O2021" s="6">
        <v>14</v>
      </c>
      <c r="P2021" s="6">
        <v>15</v>
      </c>
      <c r="Q2021" s="6">
        <v>16</v>
      </c>
      <c r="R2021" s="6">
        <v>17</v>
      </c>
      <c r="S2021" s="6">
        <v>18</v>
      </c>
      <c r="T2021" s="6">
        <v>19</v>
      </c>
      <c r="U2021" s="6">
        <v>20</v>
      </c>
      <c r="V2021" s="6">
        <v>21</v>
      </c>
      <c r="W2021" s="6">
        <v>22</v>
      </c>
      <c r="X2021" s="6">
        <v>23</v>
      </c>
      <c r="Y2021" s="6">
        <v>24</v>
      </c>
      <c r="Z2021" s="6">
        <v>25</v>
      </c>
      <c r="AA2021" s="6">
        <v>26</v>
      </c>
      <c r="AB2021" s="6">
        <v>27</v>
      </c>
      <c r="AC2021" s="6">
        <v>28</v>
      </c>
      <c r="AD2021" s="6">
        <v>29</v>
      </c>
      <c r="AE2021" s="6">
        <v>30</v>
      </c>
      <c r="AF2021" s="6">
        <v>31</v>
      </c>
      <c r="AG2021" s="6" t="s">
        <v>2</v>
      </c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</row>
    <row r="2022" spans="1:45" x14ac:dyDescent="0.25">
      <c r="A2022" s="7" t="s">
        <v>3</v>
      </c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</row>
    <row r="2023" spans="1:45" x14ac:dyDescent="0.25">
      <c r="A2023" s="7" t="s">
        <v>4</v>
      </c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</row>
    <row r="2024" spans="1:45" x14ac:dyDescent="0.25">
      <c r="A2024" s="7" t="s">
        <v>5</v>
      </c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</row>
    <row r="2025" spans="1:45" x14ac:dyDescent="0.25">
      <c r="A2025" s="7" t="s">
        <v>6</v>
      </c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</row>
    <row r="2026" spans="1:45" x14ac:dyDescent="0.25">
      <c r="A2026" s="7" t="s">
        <v>7</v>
      </c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</row>
    <row r="2027" spans="1:45" x14ac:dyDescent="0.25">
      <c r="A2027" s="7" t="s">
        <v>8</v>
      </c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</row>
    <row r="2028" spans="1:45" x14ac:dyDescent="0.25">
      <c r="A2028" s="7" t="s">
        <v>9</v>
      </c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</row>
    <row r="2029" spans="1:45" x14ac:dyDescent="0.25"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</row>
    <row r="2030" spans="1:45" x14ac:dyDescent="0.25"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</row>
    <row r="2031" spans="1:45" ht="15.75" x14ac:dyDescent="0.25">
      <c r="A2031" s="5" t="s">
        <v>11</v>
      </c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</row>
    <row r="2032" spans="1:45" x14ac:dyDescent="0.25"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</row>
    <row r="2033" spans="1:45" x14ac:dyDescent="0.25"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</row>
    <row r="2034" spans="1:45" x14ac:dyDescent="0.25">
      <c r="A2034" s="6" t="s">
        <v>1</v>
      </c>
      <c r="B2034" s="6">
        <v>1</v>
      </c>
      <c r="C2034" s="6">
        <v>2</v>
      </c>
      <c r="D2034" s="6">
        <v>3</v>
      </c>
      <c r="E2034" s="6">
        <v>4</v>
      </c>
      <c r="F2034" s="6">
        <v>5</v>
      </c>
      <c r="G2034" s="6">
        <v>6</v>
      </c>
      <c r="H2034" s="6">
        <v>7</v>
      </c>
      <c r="I2034" s="6">
        <v>8</v>
      </c>
      <c r="J2034" s="6">
        <v>9</v>
      </c>
      <c r="K2034" s="6">
        <v>10</v>
      </c>
      <c r="L2034" s="6">
        <v>11</v>
      </c>
      <c r="M2034" s="6">
        <v>12</v>
      </c>
      <c r="N2034" s="6">
        <v>13</v>
      </c>
      <c r="O2034" s="6">
        <v>14</v>
      </c>
      <c r="P2034" s="6">
        <v>15</v>
      </c>
      <c r="Q2034" s="6">
        <v>16</v>
      </c>
      <c r="R2034" s="6">
        <v>17</v>
      </c>
      <c r="S2034" s="6">
        <v>18</v>
      </c>
      <c r="T2034" s="6">
        <v>19</v>
      </c>
      <c r="U2034" s="6">
        <v>20</v>
      </c>
      <c r="V2034" s="6">
        <v>21</v>
      </c>
      <c r="W2034" s="6">
        <v>22</v>
      </c>
      <c r="X2034" s="6">
        <v>23</v>
      </c>
      <c r="Y2034" s="6">
        <v>24</v>
      </c>
      <c r="Z2034" s="6">
        <v>25</v>
      </c>
      <c r="AA2034" s="6">
        <v>26</v>
      </c>
      <c r="AB2034" s="6">
        <v>27</v>
      </c>
      <c r="AC2034" s="6">
        <v>28</v>
      </c>
      <c r="AD2034" s="6">
        <v>29</v>
      </c>
      <c r="AE2034" s="6">
        <v>30</v>
      </c>
      <c r="AF2034" s="6">
        <v>31</v>
      </c>
      <c r="AG2034" s="6" t="s">
        <v>2</v>
      </c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</row>
    <row r="2035" spans="1:45" x14ac:dyDescent="0.25">
      <c r="A2035" s="7" t="s">
        <v>3</v>
      </c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</row>
    <row r="2036" spans="1:45" x14ac:dyDescent="0.25">
      <c r="A2036" s="7" t="s">
        <v>4</v>
      </c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</row>
    <row r="2037" spans="1:45" x14ac:dyDescent="0.25">
      <c r="A2037" s="7" t="s">
        <v>5</v>
      </c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</row>
    <row r="2038" spans="1:45" x14ac:dyDescent="0.25">
      <c r="A2038" s="7" t="s">
        <v>6</v>
      </c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</row>
    <row r="2039" spans="1:45" x14ac:dyDescent="0.25">
      <c r="A2039" s="7" t="s">
        <v>7</v>
      </c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</row>
    <row r="2040" spans="1:45" x14ac:dyDescent="0.25">
      <c r="A2040" s="7" t="s">
        <v>8</v>
      </c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</row>
    <row r="2041" spans="1:45" x14ac:dyDescent="0.25">
      <c r="A2041" s="7" t="s">
        <v>9</v>
      </c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</row>
    <row r="2042" spans="1:45" x14ac:dyDescent="0.25"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</row>
    <row r="2043" spans="1:45" x14ac:dyDescent="0.25"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</row>
    <row r="2044" spans="1:45" ht="30.75" x14ac:dyDescent="0.25">
      <c r="A2044" s="5" t="s">
        <v>12</v>
      </c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</row>
    <row r="2045" spans="1:45" x14ac:dyDescent="0.25"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</row>
    <row r="2046" spans="1:45" x14ac:dyDescent="0.25"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</row>
    <row r="2047" spans="1:45" x14ac:dyDescent="0.25">
      <c r="A2047" s="6" t="s">
        <v>1</v>
      </c>
      <c r="B2047" s="6">
        <v>1</v>
      </c>
      <c r="C2047" s="6">
        <v>2</v>
      </c>
      <c r="D2047" s="6">
        <v>3</v>
      </c>
      <c r="E2047" s="6">
        <v>4</v>
      </c>
      <c r="F2047" s="6">
        <v>5</v>
      </c>
      <c r="G2047" s="6">
        <v>6</v>
      </c>
      <c r="H2047" s="6">
        <v>7</v>
      </c>
      <c r="I2047" s="6">
        <v>8</v>
      </c>
      <c r="J2047" s="6">
        <v>9</v>
      </c>
      <c r="K2047" s="6">
        <v>10</v>
      </c>
      <c r="L2047" s="6">
        <v>11</v>
      </c>
      <c r="M2047" s="6">
        <v>12</v>
      </c>
      <c r="N2047" s="6">
        <v>13</v>
      </c>
      <c r="O2047" s="6">
        <v>14</v>
      </c>
      <c r="P2047" s="6">
        <v>15</v>
      </c>
      <c r="Q2047" s="6">
        <v>16</v>
      </c>
      <c r="R2047" s="6">
        <v>17</v>
      </c>
      <c r="S2047" s="6">
        <v>18</v>
      </c>
      <c r="T2047" s="6">
        <v>19</v>
      </c>
      <c r="U2047" s="6">
        <v>20</v>
      </c>
      <c r="V2047" s="6">
        <v>21</v>
      </c>
      <c r="W2047" s="6">
        <v>22</v>
      </c>
      <c r="X2047" s="6">
        <v>23</v>
      </c>
      <c r="Y2047" s="6">
        <v>24</v>
      </c>
      <c r="Z2047" s="6">
        <v>25</v>
      </c>
      <c r="AA2047" s="6">
        <v>26</v>
      </c>
      <c r="AB2047" s="6">
        <v>27</v>
      </c>
      <c r="AC2047" s="6">
        <v>28</v>
      </c>
      <c r="AD2047" s="6">
        <v>29</v>
      </c>
      <c r="AE2047" s="6">
        <v>30</v>
      </c>
      <c r="AF2047" s="6">
        <v>31</v>
      </c>
      <c r="AG2047" s="6" t="s">
        <v>2</v>
      </c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</row>
    <row r="2048" spans="1:45" x14ac:dyDescent="0.25">
      <c r="A2048" s="7" t="s">
        <v>3</v>
      </c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</row>
    <row r="2049" spans="1:45" x14ac:dyDescent="0.25">
      <c r="A2049" s="7" t="s">
        <v>4</v>
      </c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</row>
    <row r="2050" spans="1:45" x14ac:dyDescent="0.25">
      <c r="A2050" s="7" t="s">
        <v>5</v>
      </c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</row>
    <row r="2051" spans="1:45" x14ac:dyDescent="0.25">
      <c r="A2051" s="7" t="s">
        <v>6</v>
      </c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</row>
    <row r="2052" spans="1:45" x14ac:dyDescent="0.25">
      <c r="A2052" s="7" t="s">
        <v>7</v>
      </c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</row>
    <row r="2053" spans="1:45" x14ac:dyDescent="0.25">
      <c r="A2053" s="7" t="s">
        <v>8</v>
      </c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</row>
    <row r="2054" spans="1:45" x14ac:dyDescent="0.25">
      <c r="A2054" s="7" t="s">
        <v>9</v>
      </c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</row>
    <row r="2055" spans="1:45" x14ac:dyDescent="0.25"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</row>
    <row r="2056" spans="1:45" x14ac:dyDescent="0.25"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</row>
    <row r="2057" spans="1:45" ht="15.75" x14ac:dyDescent="0.25">
      <c r="A2057" s="5" t="s">
        <v>13</v>
      </c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</row>
    <row r="2058" spans="1:45" x14ac:dyDescent="0.25"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</row>
    <row r="2059" spans="1:45" x14ac:dyDescent="0.25"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</row>
    <row r="2060" spans="1:45" x14ac:dyDescent="0.25">
      <c r="A2060" s="6" t="s">
        <v>1</v>
      </c>
      <c r="B2060" s="6">
        <v>1</v>
      </c>
      <c r="C2060" s="6">
        <v>2</v>
      </c>
      <c r="D2060" s="6">
        <v>3</v>
      </c>
      <c r="E2060" s="6">
        <v>4</v>
      </c>
      <c r="F2060" s="6">
        <v>5</v>
      </c>
      <c r="G2060" s="6">
        <v>6</v>
      </c>
      <c r="H2060" s="6">
        <v>7</v>
      </c>
      <c r="I2060" s="6">
        <v>8</v>
      </c>
      <c r="J2060" s="6">
        <v>9</v>
      </c>
      <c r="K2060" s="6">
        <v>10</v>
      </c>
      <c r="L2060" s="6">
        <v>11</v>
      </c>
      <c r="M2060" s="6">
        <v>12</v>
      </c>
      <c r="N2060" s="6">
        <v>13</v>
      </c>
      <c r="O2060" s="6">
        <v>14</v>
      </c>
      <c r="P2060" s="6">
        <v>15</v>
      </c>
      <c r="Q2060" s="6">
        <v>16</v>
      </c>
      <c r="R2060" s="6">
        <v>17</v>
      </c>
      <c r="S2060" s="6">
        <v>18</v>
      </c>
      <c r="T2060" s="6">
        <v>19</v>
      </c>
      <c r="U2060" s="6">
        <v>20</v>
      </c>
      <c r="V2060" s="6">
        <v>21</v>
      </c>
      <c r="W2060" s="6">
        <v>22</v>
      </c>
      <c r="X2060" s="6">
        <v>23</v>
      </c>
      <c r="Y2060" s="6">
        <v>24</v>
      </c>
      <c r="Z2060" s="6">
        <v>25</v>
      </c>
      <c r="AA2060" s="6">
        <v>26</v>
      </c>
      <c r="AB2060" s="6">
        <v>27</v>
      </c>
      <c r="AC2060" s="6">
        <v>28</v>
      </c>
      <c r="AD2060" s="6">
        <v>29</v>
      </c>
      <c r="AE2060" s="6">
        <v>30</v>
      </c>
      <c r="AF2060" s="6">
        <v>31</v>
      </c>
      <c r="AG2060" s="6" t="s">
        <v>2</v>
      </c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</row>
    <row r="2061" spans="1:45" x14ac:dyDescent="0.25">
      <c r="A2061" s="7" t="s">
        <v>3</v>
      </c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</row>
    <row r="2062" spans="1:45" x14ac:dyDescent="0.25">
      <c r="A2062" s="7" t="s">
        <v>4</v>
      </c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</row>
    <row r="2063" spans="1:45" x14ac:dyDescent="0.25">
      <c r="A2063" s="7" t="s">
        <v>5</v>
      </c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</row>
    <row r="2064" spans="1:45" x14ac:dyDescent="0.25">
      <c r="A2064" s="7" t="s">
        <v>6</v>
      </c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</row>
    <row r="2065" spans="1:45" x14ac:dyDescent="0.25">
      <c r="A2065" s="7" t="s">
        <v>7</v>
      </c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</row>
    <row r="2066" spans="1:45" x14ac:dyDescent="0.25">
      <c r="A2066" s="7" t="s">
        <v>8</v>
      </c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</row>
    <row r="2067" spans="1:45" x14ac:dyDescent="0.25">
      <c r="A2067" s="7" t="s">
        <v>9</v>
      </c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</row>
    <row r="2068" spans="1:45" x14ac:dyDescent="0.25"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</row>
    <row r="2069" spans="1:45" x14ac:dyDescent="0.25"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</row>
    <row r="2070" spans="1:45" ht="15.75" x14ac:dyDescent="0.25">
      <c r="A2070" s="5" t="s">
        <v>14</v>
      </c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</row>
    <row r="2071" spans="1:45" x14ac:dyDescent="0.25"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</row>
    <row r="2072" spans="1:45" x14ac:dyDescent="0.25"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</row>
    <row r="2073" spans="1:45" x14ac:dyDescent="0.25">
      <c r="A2073" s="6" t="s">
        <v>1</v>
      </c>
      <c r="B2073" s="6">
        <v>1</v>
      </c>
      <c r="C2073" s="6">
        <v>2</v>
      </c>
      <c r="D2073" s="6">
        <v>3</v>
      </c>
      <c r="E2073" s="6">
        <v>4</v>
      </c>
      <c r="F2073" s="6">
        <v>5</v>
      </c>
      <c r="G2073" s="6">
        <v>6</v>
      </c>
      <c r="H2073" s="6">
        <v>7</v>
      </c>
      <c r="I2073" s="6">
        <v>8</v>
      </c>
      <c r="J2073" s="6">
        <v>9</v>
      </c>
      <c r="K2073" s="6">
        <v>10</v>
      </c>
      <c r="L2073" s="6">
        <v>11</v>
      </c>
      <c r="M2073" s="6">
        <v>12</v>
      </c>
      <c r="N2073" s="6">
        <v>13</v>
      </c>
      <c r="O2073" s="6">
        <v>14</v>
      </c>
      <c r="P2073" s="6">
        <v>15</v>
      </c>
      <c r="Q2073" s="6">
        <v>16</v>
      </c>
      <c r="R2073" s="6">
        <v>17</v>
      </c>
      <c r="S2073" s="6">
        <v>18</v>
      </c>
      <c r="T2073" s="6">
        <v>19</v>
      </c>
      <c r="U2073" s="6">
        <v>20</v>
      </c>
      <c r="V2073" s="6">
        <v>21</v>
      </c>
      <c r="W2073" s="6">
        <v>22</v>
      </c>
      <c r="X2073" s="6">
        <v>23</v>
      </c>
      <c r="Y2073" s="6">
        <v>24</v>
      </c>
      <c r="Z2073" s="6">
        <v>25</v>
      </c>
      <c r="AA2073" s="6">
        <v>26</v>
      </c>
      <c r="AB2073" s="6">
        <v>27</v>
      </c>
      <c r="AC2073" s="6">
        <v>28</v>
      </c>
      <c r="AD2073" s="6">
        <v>29</v>
      </c>
      <c r="AE2073" s="6">
        <v>30</v>
      </c>
      <c r="AF2073" s="6">
        <v>31</v>
      </c>
      <c r="AG2073" s="6" t="s">
        <v>2</v>
      </c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</row>
    <row r="2074" spans="1:45" x14ac:dyDescent="0.25">
      <c r="A2074" s="7" t="s">
        <v>3</v>
      </c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</row>
    <row r="2075" spans="1:45" x14ac:dyDescent="0.25">
      <c r="A2075" s="7" t="s">
        <v>4</v>
      </c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</row>
    <row r="2076" spans="1:45" x14ac:dyDescent="0.25">
      <c r="A2076" s="7" t="s">
        <v>5</v>
      </c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</row>
    <row r="2077" spans="1:45" x14ac:dyDescent="0.25">
      <c r="A2077" s="7" t="s">
        <v>6</v>
      </c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</row>
    <row r="2078" spans="1:45" x14ac:dyDescent="0.25">
      <c r="A2078" s="7" t="s">
        <v>7</v>
      </c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</row>
    <row r="2079" spans="1:45" x14ac:dyDescent="0.25">
      <c r="A2079" s="7" t="s">
        <v>8</v>
      </c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</row>
    <row r="2080" spans="1:45" x14ac:dyDescent="0.25">
      <c r="A2080" s="7" t="s">
        <v>9</v>
      </c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</row>
    <row r="2081" spans="1:45" x14ac:dyDescent="0.25"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</row>
    <row r="2082" spans="1:45" x14ac:dyDescent="0.25"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</row>
    <row r="2083" spans="1:45" ht="30.75" x14ac:dyDescent="0.25">
      <c r="A2083" s="5" t="s">
        <v>15</v>
      </c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</row>
    <row r="2084" spans="1:45" x14ac:dyDescent="0.25"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</row>
    <row r="2085" spans="1:45" x14ac:dyDescent="0.25"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</row>
    <row r="2086" spans="1:45" x14ac:dyDescent="0.25">
      <c r="A2086" s="6" t="s">
        <v>1</v>
      </c>
      <c r="B2086" s="6">
        <v>1</v>
      </c>
      <c r="C2086" s="6">
        <v>2</v>
      </c>
      <c r="D2086" s="6">
        <v>3</v>
      </c>
      <c r="E2086" s="6">
        <v>4</v>
      </c>
      <c r="F2086" s="6">
        <v>5</v>
      </c>
      <c r="G2086" s="6">
        <v>6</v>
      </c>
      <c r="H2086" s="6">
        <v>7</v>
      </c>
      <c r="I2086" s="6">
        <v>8</v>
      </c>
      <c r="J2086" s="6">
        <v>9</v>
      </c>
      <c r="K2086" s="6">
        <v>10</v>
      </c>
      <c r="L2086" s="6">
        <v>11</v>
      </c>
      <c r="M2086" s="6">
        <v>12</v>
      </c>
      <c r="N2086" s="6">
        <v>13</v>
      </c>
      <c r="O2086" s="6">
        <v>14</v>
      </c>
      <c r="P2086" s="6">
        <v>15</v>
      </c>
      <c r="Q2086" s="6">
        <v>16</v>
      </c>
      <c r="R2086" s="6">
        <v>17</v>
      </c>
      <c r="S2086" s="6">
        <v>18</v>
      </c>
      <c r="T2086" s="6">
        <v>19</v>
      </c>
      <c r="U2086" s="6">
        <v>20</v>
      </c>
      <c r="V2086" s="6">
        <v>21</v>
      </c>
      <c r="W2086" s="6">
        <v>22</v>
      </c>
      <c r="X2086" s="6">
        <v>23</v>
      </c>
      <c r="Y2086" s="6">
        <v>24</v>
      </c>
      <c r="Z2086" s="6">
        <v>25</v>
      </c>
      <c r="AA2086" s="6">
        <v>26</v>
      </c>
      <c r="AB2086" s="6">
        <v>27</v>
      </c>
      <c r="AC2086" s="6">
        <v>28</v>
      </c>
      <c r="AD2086" s="6">
        <v>29</v>
      </c>
      <c r="AE2086" s="6">
        <v>30</v>
      </c>
      <c r="AF2086" s="6">
        <v>31</v>
      </c>
      <c r="AG2086" s="6" t="s">
        <v>2</v>
      </c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</row>
    <row r="2087" spans="1:45" x14ac:dyDescent="0.25">
      <c r="A2087" s="7" t="s">
        <v>3</v>
      </c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</row>
    <row r="2088" spans="1:45" x14ac:dyDescent="0.25">
      <c r="A2088" s="7" t="s">
        <v>4</v>
      </c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</row>
    <row r="2089" spans="1:45" x14ac:dyDescent="0.25">
      <c r="A2089" s="7" t="s">
        <v>5</v>
      </c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</row>
    <row r="2090" spans="1:45" x14ac:dyDescent="0.25">
      <c r="A2090" s="7" t="s">
        <v>6</v>
      </c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</row>
    <row r="2091" spans="1:45" x14ac:dyDescent="0.25">
      <c r="A2091" s="7" t="s">
        <v>7</v>
      </c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</row>
    <row r="2092" spans="1:45" x14ac:dyDescent="0.25">
      <c r="A2092" s="7" t="s">
        <v>8</v>
      </c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</row>
    <row r="2093" spans="1:45" x14ac:dyDescent="0.25">
      <c r="A2093" s="7" t="s">
        <v>9</v>
      </c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</row>
    <row r="2094" spans="1:45" x14ac:dyDescent="0.2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</row>
    <row r="2095" spans="1:45" ht="15.75" x14ac:dyDescent="0.25">
      <c r="A2095" s="3" t="s">
        <v>39</v>
      </c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</row>
    <row r="2096" spans="1:45" ht="15.75" x14ac:dyDescent="0.25">
      <c r="A2096" s="5" t="s">
        <v>0</v>
      </c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</row>
    <row r="2097" spans="1:45" x14ac:dyDescent="0.25"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</row>
    <row r="2098" spans="1:45" x14ac:dyDescent="0.25"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</row>
    <row r="2099" spans="1:45" x14ac:dyDescent="0.25">
      <c r="A2099" s="6" t="s">
        <v>1</v>
      </c>
      <c r="B2099" s="6">
        <v>1</v>
      </c>
      <c r="C2099" s="6">
        <v>2</v>
      </c>
      <c r="D2099" s="6">
        <v>3</v>
      </c>
      <c r="E2099" s="6">
        <v>4</v>
      </c>
      <c r="F2099" s="6">
        <v>5</v>
      </c>
      <c r="G2099" s="6">
        <v>6</v>
      </c>
      <c r="H2099" s="6">
        <v>7</v>
      </c>
      <c r="I2099" s="6">
        <v>8</v>
      </c>
      <c r="J2099" s="6">
        <v>9</v>
      </c>
      <c r="K2099" s="6">
        <v>10</v>
      </c>
      <c r="L2099" s="6">
        <v>11</v>
      </c>
      <c r="M2099" s="6">
        <v>12</v>
      </c>
      <c r="N2099" s="6">
        <v>13</v>
      </c>
      <c r="O2099" s="6">
        <v>14</v>
      </c>
      <c r="P2099" s="6">
        <v>15</v>
      </c>
      <c r="Q2099" s="6">
        <v>16</v>
      </c>
      <c r="R2099" s="6">
        <v>17</v>
      </c>
      <c r="S2099" s="6">
        <v>18</v>
      </c>
      <c r="T2099" s="6">
        <v>19</v>
      </c>
      <c r="U2099" s="6">
        <v>20</v>
      </c>
      <c r="V2099" s="6">
        <v>21</v>
      </c>
      <c r="W2099" s="6">
        <v>22</v>
      </c>
      <c r="X2099" s="6">
        <v>23</v>
      </c>
      <c r="Y2099" s="6">
        <v>24</v>
      </c>
      <c r="Z2099" s="6">
        <v>25</v>
      </c>
      <c r="AA2099" s="6">
        <v>26</v>
      </c>
      <c r="AB2099" s="6">
        <v>27</v>
      </c>
      <c r="AC2099" s="6">
        <v>28</v>
      </c>
      <c r="AD2099" s="6">
        <v>29</v>
      </c>
      <c r="AE2099" s="6">
        <v>30</v>
      </c>
      <c r="AF2099" s="6">
        <v>31</v>
      </c>
      <c r="AG2099" s="6" t="s">
        <v>2</v>
      </c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</row>
    <row r="2100" spans="1:45" x14ac:dyDescent="0.25">
      <c r="A2100" s="7" t="s">
        <v>3</v>
      </c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</row>
    <row r="2101" spans="1:45" x14ac:dyDescent="0.25">
      <c r="A2101" s="7" t="s">
        <v>4</v>
      </c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</row>
    <row r="2102" spans="1:45" x14ac:dyDescent="0.25">
      <c r="A2102" s="7" t="s">
        <v>5</v>
      </c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</row>
    <row r="2103" spans="1:45" x14ac:dyDescent="0.25">
      <c r="A2103" s="7" t="s">
        <v>6</v>
      </c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</row>
    <row r="2104" spans="1:45" x14ac:dyDescent="0.25">
      <c r="A2104" s="7" t="s">
        <v>7</v>
      </c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</row>
    <row r="2105" spans="1:45" x14ac:dyDescent="0.25">
      <c r="A2105" s="7" t="s">
        <v>8</v>
      </c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</row>
    <row r="2106" spans="1:45" x14ac:dyDescent="0.25">
      <c r="A2106" s="7" t="s">
        <v>9</v>
      </c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</row>
    <row r="2107" spans="1:45" x14ac:dyDescent="0.25"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</row>
    <row r="2108" spans="1:45" x14ac:dyDescent="0.25"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</row>
    <row r="2109" spans="1:45" ht="15.75" x14ac:dyDescent="0.25">
      <c r="A2109" s="5" t="s">
        <v>10</v>
      </c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</row>
    <row r="2110" spans="1:45" x14ac:dyDescent="0.25"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</row>
    <row r="2111" spans="1:45" x14ac:dyDescent="0.25"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</row>
    <row r="2112" spans="1:45" x14ac:dyDescent="0.25">
      <c r="A2112" s="6" t="s">
        <v>1</v>
      </c>
      <c r="B2112" s="6">
        <v>1</v>
      </c>
      <c r="C2112" s="6">
        <v>2</v>
      </c>
      <c r="D2112" s="6">
        <v>3</v>
      </c>
      <c r="E2112" s="6">
        <v>4</v>
      </c>
      <c r="F2112" s="6">
        <v>5</v>
      </c>
      <c r="G2112" s="6">
        <v>6</v>
      </c>
      <c r="H2112" s="6">
        <v>7</v>
      </c>
      <c r="I2112" s="6">
        <v>8</v>
      </c>
      <c r="J2112" s="6">
        <v>9</v>
      </c>
      <c r="K2112" s="6">
        <v>10</v>
      </c>
      <c r="L2112" s="6">
        <v>11</v>
      </c>
      <c r="M2112" s="6">
        <v>12</v>
      </c>
      <c r="N2112" s="6">
        <v>13</v>
      </c>
      <c r="O2112" s="6">
        <v>14</v>
      </c>
      <c r="P2112" s="6">
        <v>15</v>
      </c>
      <c r="Q2112" s="6">
        <v>16</v>
      </c>
      <c r="R2112" s="6">
        <v>17</v>
      </c>
      <c r="S2112" s="6">
        <v>18</v>
      </c>
      <c r="T2112" s="6">
        <v>19</v>
      </c>
      <c r="U2112" s="6">
        <v>20</v>
      </c>
      <c r="V2112" s="6">
        <v>21</v>
      </c>
      <c r="W2112" s="6">
        <v>22</v>
      </c>
      <c r="X2112" s="6">
        <v>23</v>
      </c>
      <c r="Y2112" s="6">
        <v>24</v>
      </c>
      <c r="Z2112" s="6">
        <v>25</v>
      </c>
      <c r="AA2112" s="6">
        <v>26</v>
      </c>
      <c r="AB2112" s="6">
        <v>27</v>
      </c>
      <c r="AC2112" s="6">
        <v>28</v>
      </c>
      <c r="AD2112" s="6">
        <v>29</v>
      </c>
      <c r="AE2112" s="6">
        <v>30</v>
      </c>
      <c r="AF2112" s="6">
        <v>31</v>
      </c>
      <c r="AG2112" s="6" t="s">
        <v>2</v>
      </c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</row>
    <row r="2113" spans="1:45" x14ac:dyDescent="0.25">
      <c r="A2113" s="7" t="s">
        <v>3</v>
      </c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</row>
    <row r="2114" spans="1:45" x14ac:dyDescent="0.25">
      <c r="A2114" s="7" t="s">
        <v>4</v>
      </c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</row>
    <row r="2115" spans="1:45" x14ac:dyDescent="0.25">
      <c r="A2115" s="7" t="s">
        <v>5</v>
      </c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</row>
    <row r="2116" spans="1:45" x14ac:dyDescent="0.25">
      <c r="A2116" s="7" t="s">
        <v>6</v>
      </c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</row>
    <row r="2117" spans="1:45" x14ac:dyDescent="0.25">
      <c r="A2117" s="7" t="s">
        <v>7</v>
      </c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</row>
    <row r="2118" spans="1:45" x14ac:dyDescent="0.25">
      <c r="A2118" s="7" t="s">
        <v>8</v>
      </c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</row>
    <row r="2119" spans="1:45" x14ac:dyDescent="0.25">
      <c r="A2119" s="7" t="s">
        <v>9</v>
      </c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</row>
    <row r="2120" spans="1:45" x14ac:dyDescent="0.25"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</row>
    <row r="2121" spans="1:45" x14ac:dyDescent="0.25"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</row>
    <row r="2122" spans="1:45" ht="15.75" x14ac:dyDescent="0.25">
      <c r="A2122" s="5" t="s">
        <v>11</v>
      </c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</row>
    <row r="2123" spans="1:45" x14ac:dyDescent="0.25"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</row>
    <row r="2124" spans="1:45" x14ac:dyDescent="0.25"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</row>
    <row r="2125" spans="1:45" x14ac:dyDescent="0.25">
      <c r="A2125" s="6" t="s">
        <v>1</v>
      </c>
      <c r="B2125" s="6">
        <v>1</v>
      </c>
      <c r="C2125" s="6">
        <v>2</v>
      </c>
      <c r="D2125" s="6">
        <v>3</v>
      </c>
      <c r="E2125" s="6">
        <v>4</v>
      </c>
      <c r="F2125" s="6">
        <v>5</v>
      </c>
      <c r="G2125" s="6">
        <v>6</v>
      </c>
      <c r="H2125" s="6">
        <v>7</v>
      </c>
      <c r="I2125" s="6">
        <v>8</v>
      </c>
      <c r="J2125" s="6">
        <v>9</v>
      </c>
      <c r="K2125" s="6">
        <v>10</v>
      </c>
      <c r="L2125" s="6">
        <v>11</v>
      </c>
      <c r="M2125" s="6">
        <v>12</v>
      </c>
      <c r="N2125" s="6">
        <v>13</v>
      </c>
      <c r="O2125" s="6">
        <v>14</v>
      </c>
      <c r="P2125" s="6">
        <v>15</v>
      </c>
      <c r="Q2125" s="6">
        <v>16</v>
      </c>
      <c r="R2125" s="6">
        <v>17</v>
      </c>
      <c r="S2125" s="6">
        <v>18</v>
      </c>
      <c r="T2125" s="6">
        <v>19</v>
      </c>
      <c r="U2125" s="6">
        <v>20</v>
      </c>
      <c r="V2125" s="6">
        <v>21</v>
      </c>
      <c r="W2125" s="6">
        <v>22</v>
      </c>
      <c r="X2125" s="6">
        <v>23</v>
      </c>
      <c r="Y2125" s="6">
        <v>24</v>
      </c>
      <c r="Z2125" s="6">
        <v>25</v>
      </c>
      <c r="AA2125" s="6">
        <v>26</v>
      </c>
      <c r="AB2125" s="6">
        <v>27</v>
      </c>
      <c r="AC2125" s="6">
        <v>28</v>
      </c>
      <c r="AD2125" s="6">
        <v>29</v>
      </c>
      <c r="AE2125" s="6">
        <v>30</v>
      </c>
      <c r="AF2125" s="6">
        <v>31</v>
      </c>
      <c r="AG2125" s="6" t="s">
        <v>2</v>
      </c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</row>
    <row r="2126" spans="1:45" x14ac:dyDescent="0.25">
      <c r="A2126" s="7" t="s">
        <v>3</v>
      </c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</row>
    <row r="2127" spans="1:45" x14ac:dyDescent="0.25">
      <c r="A2127" s="7" t="s">
        <v>4</v>
      </c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</row>
    <row r="2128" spans="1:45" x14ac:dyDescent="0.25">
      <c r="A2128" s="7" t="s">
        <v>5</v>
      </c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</row>
    <row r="2129" spans="1:45" x14ac:dyDescent="0.25">
      <c r="A2129" s="7" t="s">
        <v>6</v>
      </c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</row>
    <row r="2130" spans="1:45" x14ac:dyDescent="0.25">
      <c r="A2130" s="7" t="s">
        <v>7</v>
      </c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</row>
    <row r="2131" spans="1:45" x14ac:dyDescent="0.25">
      <c r="A2131" s="7" t="s">
        <v>8</v>
      </c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</row>
    <row r="2132" spans="1:45" x14ac:dyDescent="0.25">
      <c r="A2132" s="7" t="s">
        <v>9</v>
      </c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</row>
    <row r="2133" spans="1:45" x14ac:dyDescent="0.25"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</row>
    <row r="2134" spans="1:45" x14ac:dyDescent="0.25"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</row>
    <row r="2135" spans="1:45" ht="30.75" x14ac:dyDescent="0.25">
      <c r="A2135" s="5" t="s">
        <v>12</v>
      </c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</row>
    <row r="2136" spans="1:45" x14ac:dyDescent="0.25"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</row>
    <row r="2137" spans="1:45" x14ac:dyDescent="0.25"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</row>
    <row r="2138" spans="1:45" x14ac:dyDescent="0.25">
      <c r="A2138" s="6" t="s">
        <v>1</v>
      </c>
      <c r="B2138" s="6">
        <v>1</v>
      </c>
      <c r="C2138" s="6">
        <v>2</v>
      </c>
      <c r="D2138" s="6">
        <v>3</v>
      </c>
      <c r="E2138" s="6">
        <v>4</v>
      </c>
      <c r="F2138" s="6">
        <v>5</v>
      </c>
      <c r="G2138" s="6">
        <v>6</v>
      </c>
      <c r="H2138" s="6">
        <v>7</v>
      </c>
      <c r="I2138" s="6">
        <v>8</v>
      </c>
      <c r="J2138" s="6">
        <v>9</v>
      </c>
      <c r="K2138" s="6">
        <v>10</v>
      </c>
      <c r="L2138" s="6">
        <v>11</v>
      </c>
      <c r="M2138" s="6">
        <v>12</v>
      </c>
      <c r="N2138" s="6">
        <v>13</v>
      </c>
      <c r="O2138" s="6">
        <v>14</v>
      </c>
      <c r="P2138" s="6">
        <v>15</v>
      </c>
      <c r="Q2138" s="6">
        <v>16</v>
      </c>
      <c r="R2138" s="6">
        <v>17</v>
      </c>
      <c r="S2138" s="6">
        <v>18</v>
      </c>
      <c r="T2138" s="6">
        <v>19</v>
      </c>
      <c r="U2138" s="6">
        <v>20</v>
      </c>
      <c r="V2138" s="6">
        <v>21</v>
      </c>
      <c r="W2138" s="6">
        <v>22</v>
      </c>
      <c r="X2138" s="6">
        <v>23</v>
      </c>
      <c r="Y2138" s="6">
        <v>24</v>
      </c>
      <c r="Z2138" s="6">
        <v>25</v>
      </c>
      <c r="AA2138" s="6">
        <v>26</v>
      </c>
      <c r="AB2138" s="6">
        <v>27</v>
      </c>
      <c r="AC2138" s="6">
        <v>28</v>
      </c>
      <c r="AD2138" s="6">
        <v>29</v>
      </c>
      <c r="AE2138" s="6">
        <v>30</v>
      </c>
      <c r="AF2138" s="6">
        <v>31</v>
      </c>
      <c r="AG2138" s="6" t="s">
        <v>2</v>
      </c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</row>
    <row r="2139" spans="1:45" x14ac:dyDescent="0.25">
      <c r="A2139" s="7" t="s">
        <v>3</v>
      </c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</row>
    <row r="2140" spans="1:45" x14ac:dyDescent="0.25">
      <c r="A2140" s="7" t="s">
        <v>4</v>
      </c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</row>
    <row r="2141" spans="1:45" x14ac:dyDescent="0.25">
      <c r="A2141" s="7" t="s">
        <v>5</v>
      </c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</row>
    <row r="2142" spans="1:45" x14ac:dyDescent="0.25">
      <c r="A2142" s="7" t="s">
        <v>6</v>
      </c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</row>
    <row r="2143" spans="1:45" x14ac:dyDescent="0.25">
      <c r="A2143" s="7" t="s">
        <v>7</v>
      </c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</row>
    <row r="2144" spans="1:45" x14ac:dyDescent="0.25">
      <c r="A2144" s="7" t="s">
        <v>8</v>
      </c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</row>
    <row r="2145" spans="1:45" x14ac:dyDescent="0.25">
      <c r="A2145" s="7" t="s">
        <v>9</v>
      </c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</row>
    <row r="2146" spans="1:45" x14ac:dyDescent="0.25"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</row>
    <row r="2147" spans="1:45" x14ac:dyDescent="0.25"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</row>
    <row r="2148" spans="1:45" ht="15.75" x14ac:dyDescent="0.25">
      <c r="A2148" s="5" t="s">
        <v>13</v>
      </c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</row>
    <row r="2149" spans="1:45" x14ac:dyDescent="0.25"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</row>
    <row r="2150" spans="1:45" x14ac:dyDescent="0.25"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</row>
    <row r="2151" spans="1:45" x14ac:dyDescent="0.25">
      <c r="A2151" s="6" t="s">
        <v>1</v>
      </c>
      <c r="B2151" s="6">
        <v>1</v>
      </c>
      <c r="C2151" s="6">
        <v>2</v>
      </c>
      <c r="D2151" s="6">
        <v>3</v>
      </c>
      <c r="E2151" s="6">
        <v>4</v>
      </c>
      <c r="F2151" s="6">
        <v>5</v>
      </c>
      <c r="G2151" s="6">
        <v>6</v>
      </c>
      <c r="H2151" s="6">
        <v>7</v>
      </c>
      <c r="I2151" s="6">
        <v>8</v>
      </c>
      <c r="J2151" s="6">
        <v>9</v>
      </c>
      <c r="K2151" s="6">
        <v>10</v>
      </c>
      <c r="L2151" s="6">
        <v>11</v>
      </c>
      <c r="M2151" s="6">
        <v>12</v>
      </c>
      <c r="N2151" s="6">
        <v>13</v>
      </c>
      <c r="O2151" s="6">
        <v>14</v>
      </c>
      <c r="P2151" s="6">
        <v>15</v>
      </c>
      <c r="Q2151" s="6">
        <v>16</v>
      </c>
      <c r="R2151" s="6">
        <v>17</v>
      </c>
      <c r="S2151" s="6">
        <v>18</v>
      </c>
      <c r="T2151" s="6">
        <v>19</v>
      </c>
      <c r="U2151" s="6">
        <v>20</v>
      </c>
      <c r="V2151" s="6">
        <v>21</v>
      </c>
      <c r="W2151" s="6">
        <v>22</v>
      </c>
      <c r="X2151" s="6">
        <v>23</v>
      </c>
      <c r="Y2151" s="6">
        <v>24</v>
      </c>
      <c r="Z2151" s="6">
        <v>25</v>
      </c>
      <c r="AA2151" s="6">
        <v>26</v>
      </c>
      <c r="AB2151" s="6">
        <v>27</v>
      </c>
      <c r="AC2151" s="6">
        <v>28</v>
      </c>
      <c r="AD2151" s="6">
        <v>29</v>
      </c>
      <c r="AE2151" s="6">
        <v>30</v>
      </c>
      <c r="AF2151" s="6">
        <v>31</v>
      </c>
      <c r="AG2151" s="6" t="s">
        <v>2</v>
      </c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</row>
    <row r="2152" spans="1:45" x14ac:dyDescent="0.25">
      <c r="A2152" s="7" t="s">
        <v>3</v>
      </c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</row>
    <row r="2153" spans="1:45" x14ac:dyDescent="0.25">
      <c r="A2153" s="7" t="s">
        <v>4</v>
      </c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</row>
    <row r="2154" spans="1:45" x14ac:dyDescent="0.25">
      <c r="A2154" s="7" t="s">
        <v>5</v>
      </c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</row>
    <row r="2155" spans="1:45" x14ac:dyDescent="0.25">
      <c r="A2155" s="7" t="s">
        <v>6</v>
      </c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</row>
    <row r="2156" spans="1:45" x14ac:dyDescent="0.25">
      <c r="A2156" s="7" t="s">
        <v>7</v>
      </c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</row>
    <row r="2157" spans="1:45" x14ac:dyDescent="0.25">
      <c r="A2157" s="7" t="s">
        <v>8</v>
      </c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</row>
    <row r="2158" spans="1:45" x14ac:dyDescent="0.25">
      <c r="A2158" s="7" t="s">
        <v>9</v>
      </c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</row>
    <row r="2159" spans="1:45" x14ac:dyDescent="0.25"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</row>
    <row r="2160" spans="1:45" x14ac:dyDescent="0.25"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</row>
    <row r="2161" spans="1:45" ht="15.75" x14ac:dyDescent="0.25">
      <c r="A2161" s="5" t="s">
        <v>14</v>
      </c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</row>
    <row r="2162" spans="1:45" x14ac:dyDescent="0.25"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</row>
    <row r="2163" spans="1:45" x14ac:dyDescent="0.25"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</row>
    <row r="2164" spans="1:45" x14ac:dyDescent="0.25">
      <c r="A2164" s="6" t="s">
        <v>1</v>
      </c>
      <c r="B2164" s="6">
        <v>1</v>
      </c>
      <c r="C2164" s="6">
        <v>2</v>
      </c>
      <c r="D2164" s="6">
        <v>3</v>
      </c>
      <c r="E2164" s="6">
        <v>4</v>
      </c>
      <c r="F2164" s="6">
        <v>5</v>
      </c>
      <c r="G2164" s="6">
        <v>6</v>
      </c>
      <c r="H2164" s="6">
        <v>7</v>
      </c>
      <c r="I2164" s="6">
        <v>8</v>
      </c>
      <c r="J2164" s="6">
        <v>9</v>
      </c>
      <c r="K2164" s="6">
        <v>10</v>
      </c>
      <c r="L2164" s="6">
        <v>11</v>
      </c>
      <c r="M2164" s="6">
        <v>12</v>
      </c>
      <c r="N2164" s="6">
        <v>13</v>
      </c>
      <c r="O2164" s="6">
        <v>14</v>
      </c>
      <c r="P2164" s="6">
        <v>15</v>
      </c>
      <c r="Q2164" s="6">
        <v>16</v>
      </c>
      <c r="R2164" s="6">
        <v>17</v>
      </c>
      <c r="S2164" s="6">
        <v>18</v>
      </c>
      <c r="T2164" s="6">
        <v>19</v>
      </c>
      <c r="U2164" s="6">
        <v>20</v>
      </c>
      <c r="V2164" s="6">
        <v>21</v>
      </c>
      <c r="W2164" s="6">
        <v>22</v>
      </c>
      <c r="X2164" s="6">
        <v>23</v>
      </c>
      <c r="Y2164" s="6">
        <v>24</v>
      </c>
      <c r="Z2164" s="6">
        <v>25</v>
      </c>
      <c r="AA2164" s="6">
        <v>26</v>
      </c>
      <c r="AB2164" s="6">
        <v>27</v>
      </c>
      <c r="AC2164" s="6">
        <v>28</v>
      </c>
      <c r="AD2164" s="6">
        <v>29</v>
      </c>
      <c r="AE2164" s="6">
        <v>30</v>
      </c>
      <c r="AF2164" s="6">
        <v>31</v>
      </c>
      <c r="AG2164" s="6" t="s">
        <v>2</v>
      </c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</row>
    <row r="2165" spans="1:45" x14ac:dyDescent="0.25">
      <c r="A2165" s="7" t="s">
        <v>3</v>
      </c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</row>
    <row r="2166" spans="1:45" x14ac:dyDescent="0.25">
      <c r="A2166" s="7" t="s">
        <v>4</v>
      </c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</row>
    <row r="2167" spans="1:45" x14ac:dyDescent="0.25">
      <c r="A2167" s="7" t="s">
        <v>5</v>
      </c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</row>
    <row r="2168" spans="1:45" x14ac:dyDescent="0.25">
      <c r="A2168" s="7" t="s">
        <v>6</v>
      </c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</row>
    <row r="2169" spans="1:45" x14ac:dyDescent="0.25">
      <c r="A2169" s="7" t="s">
        <v>7</v>
      </c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</row>
    <row r="2170" spans="1:45" x14ac:dyDescent="0.25">
      <c r="A2170" s="7" t="s">
        <v>8</v>
      </c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</row>
    <row r="2171" spans="1:45" x14ac:dyDescent="0.25">
      <c r="A2171" s="7" t="s">
        <v>9</v>
      </c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</row>
    <row r="2172" spans="1:45" x14ac:dyDescent="0.25"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</row>
    <row r="2173" spans="1:45" x14ac:dyDescent="0.25"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</row>
    <row r="2174" spans="1:45" ht="30.75" x14ac:dyDescent="0.25">
      <c r="A2174" s="5" t="s">
        <v>15</v>
      </c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</row>
    <row r="2175" spans="1:45" x14ac:dyDescent="0.25"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</row>
    <row r="2176" spans="1:45" x14ac:dyDescent="0.25"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</row>
    <row r="2177" spans="1:45" x14ac:dyDescent="0.25">
      <c r="A2177" s="6" t="s">
        <v>1</v>
      </c>
      <c r="B2177" s="6">
        <v>1</v>
      </c>
      <c r="C2177" s="6">
        <v>2</v>
      </c>
      <c r="D2177" s="6">
        <v>3</v>
      </c>
      <c r="E2177" s="6">
        <v>4</v>
      </c>
      <c r="F2177" s="6">
        <v>5</v>
      </c>
      <c r="G2177" s="6">
        <v>6</v>
      </c>
      <c r="H2177" s="6">
        <v>7</v>
      </c>
      <c r="I2177" s="6">
        <v>8</v>
      </c>
      <c r="J2177" s="6">
        <v>9</v>
      </c>
      <c r="K2177" s="6">
        <v>10</v>
      </c>
      <c r="L2177" s="6">
        <v>11</v>
      </c>
      <c r="M2177" s="6">
        <v>12</v>
      </c>
      <c r="N2177" s="6">
        <v>13</v>
      </c>
      <c r="O2177" s="6">
        <v>14</v>
      </c>
      <c r="P2177" s="6">
        <v>15</v>
      </c>
      <c r="Q2177" s="6">
        <v>16</v>
      </c>
      <c r="R2177" s="6">
        <v>17</v>
      </c>
      <c r="S2177" s="6">
        <v>18</v>
      </c>
      <c r="T2177" s="6">
        <v>19</v>
      </c>
      <c r="U2177" s="6">
        <v>20</v>
      </c>
      <c r="V2177" s="6">
        <v>21</v>
      </c>
      <c r="W2177" s="6">
        <v>22</v>
      </c>
      <c r="X2177" s="6">
        <v>23</v>
      </c>
      <c r="Y2177" s="6">
        <v>24</v>
      </c>
      <c r="Z2177" s="6">
        <v>25</v>
      </c>
      <c r="AA2177" s="6">
        <v>26</v>
      </c>
      <c r="AB2177" s="6">
        <v>27</v>
      </c>
      <c r="AC2177" s="6">
        <v>28</v>
      </c>
      <c r="AD2177" s="6">
        <v>29</v>
      </c>
      <c r="AE2177" s="6">
        <v>30</v>
      </c>
      <c r="AF2177" s="6">
        <v>31</v>
      </c>
      <c r="AG2177" s="6" t="s">
        <v>2</v>
      </c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</row>
    <row r="2178" spans="1:45" x14ac:dyDescent="0.25">
      <c r="A2178" s="7" t="s">
        <v>3</v>
      </c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</row>
    <row r="2179" spans="1:45" x14ac:dyDescent="0.25">
      <c r="A2179" s="7" t="s">
        <v>4</v>
      </c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</row>
    <row r="2180" spans="1:45" x14ac:dyDescent="0.25">
      <c r="A2180" s="7" t="s">
        <v>5</v>
      </c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</row>
    <row r="2181" spans="1:45" x14ac:dyDescent="0.25">
      <c r="A2181" s="7" t="s">
        <v>6</v>
      </c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</row>
    <row r="2182" spans="1:45" x14ac:dyDescent="0.25">
      <c r="A2182" s="7" t="s">
        <v>7</v>
      </c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</row>
    <row r="2183" spans="1:45" x14ac:dyDescent="0.25">
      <c r="A2183" s="7" t="s">
        <v>8</v>
      </c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</row>
    <row r="2184" spans="1:45" x14ac:dyDescent="0.25">
      <c r="A2184" s="7" t="s">
        <v>9</v>
      </c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</row>
    <row r="2185" spans="1:45" x14ac:dyDescent="0.2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</row>
    <row r="2186" spans="1:45" ht="15.75" x14ac:dyDescent="0.25">
      <c r="A2186" s="3" t="s">
        <v>40</v>
      </c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</row>
    <row r="2187" spans="1:45" ht="15.75" x14ac:dyDescent="0.25">
      <c r="A2187" s="9" t="s">
        <v>0</v>
      </c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</row>
    <row r="2188" spans="1:45" x14ac:dyDescent="0.25"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</row>
    <row r="2189" spans="1:45" x14ac:dyDescent="0.25"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</row>
    <row r="2190" spans="1:45" x14ac:dyDescent="0.25">
      <c r="A2190" s="1" t="s">
        <v>1</v>
      </c>
      <c r="B2190" s="1">
        <v>1</v>
      </c>
      <c r="C2190" s="1">
        <v>2</v>
      </c>
      <c r="D2190" s="1">
        <v>3</v>
      </c>
      <c r="E2190" s="1">
        <v>4</v>
      </c>
      <c r="F2190" s="1">
        <v>5</v>
      </c>
      <c r="G2190" s="1">
        <v>6</v>
      </c>
      <c r="H2190" s="1">
        <v>7</v>
      </c>
      <c r="I2190" s="1">
        <v>8</v>
      </c>
      <c r="J2190" s="1">
        <v>9</v>
      </c>
      <c r="K2190" s="1">
        <v>10</v>
      </c>
      <c r="L2190" s="1">
        <v>11</v>
      </c>
      <c r="M2190" s="1">
        <v>12</v>
      </c>
      <c r="N2190" s="1">
        <v>13</v>
      </c>
      <c r="O2190" s="1">
        <v>14</v>
      </c>
      <c r="P2190" s="1">
        <v>15</v>
      </c>
      <c r="Q2190" s="1">
        <v>16</v>
      </c>
      <c r="R2190" s="1">
        <v>17</v>
      </c>
      <c r="S2190" s="1">
        <v>18</v>
      </c>
      <c r="T2190" s="1">
        <v>19</v>
      </c>
      <c r="U2190" s="1">
        <v>20</v>
      </c>
      <c r="V2190" s="1">
        <v>21</v>
      </c>
      <c r="W2190" s="1">
        <v>22</v>
      </c>
      <c r="X2190" s="1">
        <v>23</v>
      </c>
      <c r="Y2190" s="1">
        <v>24</v>
      </c>
      <c r="Z2190" s="1">
        <v>25</v>
      </c>
      <c r="AA2190" s="1">
        <v>26</v>
      </c>
      <c r="AB2190" s="1">
        <v>27</v>
      </c>
      <c r="AC2190" s="1">
        <v>28</v>
      </c>
      <c r="AD2190" s="1">
        <v>29</v>
      </c>
      <c r="AE2190" s="1">
        <v>30</v>
      </c>
      <c r="AF2190" s="1">
        <v>31</v>
      </c>
      <c r="AG2190" s="1" t="s">
        <v>2</v>
      </c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</row>
    <row r="2191" spans="1:45" x14ac:dyDescent="0.25">
      <c r="A2191" s="15" t="s">
        <v>3</v>
      </c>
      <c r="B2191" s="15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</row>
    <row r="2192" spans="1:45" x14ac:dyDescent="0.25">
      <c r="A2192" s="15" t="s">
        <v>4</v>
      </c>
      <c r="B2192" s="15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</row>
    <row r="2193" spans="1:45" x14ac:dyDescent="0.25">
      <c r="A2193" s="15" t="s">
        <v>5</v>
      </c>
      <c r="B2193" s="15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</row>
    <row r="2194" spans="1:45" x14ac:dyDescent="0.25">
      <c r="A2194" s="15" t="s">
        <v>6</v>
      </c>
      <c r="B2194" s="15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</row>
    <row r="2195" spans="1:45" x14ac:dyDescent="0.25">
      <c r="A2195" s="15" t="s">
        <v>7</v>
      </c>
      <c r="B2195" s="15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</row>
    <row r="2196" spans="1:45" x14ac:dyDescent="0.25">
      <c r="A2196" s="15" t="s">
        <v>8</v>
      </c>
      <c r="B2196" s="15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</row>
    <row r="2197" spans="1:45" x14ac:dyDescent="0.25">
      <c r="A2197" s="15" t="s">
        <v>9</v>
      </c>
      <c r="B2197" s="15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</row>
    <row r="2198" spans="1:45" x14ac:dyDescent="0.25"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</row>
    <row r="2199" spans="1:45" x14ac:dyDescent="0.25"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</row>
    <row r="2200" spans="1:45" x14ac:dyDescent="0.25">
      <c r="A2200" s="14" t="s">
        <v>10</v>
      </c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</row>
    <row r="2201" spans="1:45" x14ac:dyDescent="0.25"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</row>
    <row r="2202" spans="1:45" x14ac:dyDescent="0.25"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</row>
    <row r="2203" spans="1:45" x14ac:dyDescent="0.25">
      <c r="A2203" s="6" t="s">
        <v>1</v>
      </c>
      <c r="B2203" s="6">
        <v>1</v>
      </c>
      <c r="C2203" s="6">
        <v>2</v>
      </c>
      <c r="D2203" s="6">
        <v>3</v>
      </c>
      <c r="E2203" s="6">
        <v>4</v>
      </c>
      <c r="F2203" s="6">
        <v>5</v>
      </c>
      <c r="G2203" s="6">
        <v>6</v>
      </c>
      <c r="H2203" s="6">
        <v>7</v>
      </c>
      <c r="I2203" s="6">
        <v>8</v>
      </c>
      <c r="J2203" s="6">
        <v>9</v>
      </c>
      <c r="K2203" s="6">
        <v>10</v>
      </c>
      <c r="L2203" s="6">
        <v>11</v>
      </c>
      <c r="M2203" s="6">
        <v>12</v>
      </c>
      <c r="N2203" s="6">
        <v>13</v>
      </c>
      <c r="O2203" s="6">
        <v>14</v>
      </c>
      <c r="P2203" s="6">
        <v>15</v>
      </c>
      <c r="Q2203" s="6">
        <v>16</v>
      </c>
      <c r="R2203" s="6">
        <v>17</v>
      </c>
      <c r="S2203" s="6">
        <v>18</v>
      </c>
      <c r="T2203" s="6">
        <v>19</v>
      </c>
      <c r="U2203" s="6">
        <v>20</v>
      </c>
      <c r="V2203" s="6">
        <v>21</v>
      </c>
      <c r="W2203" s="6">
        <v>22</v>
      </c>
      <c r="X2203" s="6">
        <v>23</v>
      </c>
      <c r="Y2203" s="6">
        <v>24</v>
      </c>
      <c r="Z2203" s="6">
        <v>25</v>
      </c>
      <c r="AA2203" s="6">
        <v>26</v>
      </c>
      <c r="AB2203" s="6">
        <v>27</v>
      </c>
      <c r="AC2203" s="6">
        <v>28</v>
      </c>
      <c r="AD2203" s="6">
        <v>29</v>
      </c>
      <c r="AE2203" s="6">
        <v>30</v>
      </c>
      <c r="AF2203" s="6">
        <v>31</v>
      </c>
      <c r="AG2203" s="6" t="s">
        <v>2</v>
      </c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</row>
    <row r="2204" spans="1:45" x14ac:dyDescent="0.25">
      <c r="A2204" s="15" t="s">
        <v>3</v>
      </c>
      <c r="B2204" s="15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</row>
    <row r="2205" spans="1:45" x14ac:dyDescent="0.25">
      <c r="A2205" s="15" t="s">
        <v>4</v>
      </c>
      <c r="B2205" s="15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</row>
    <row r="2206" spans="1:45" x14ac:dyDescent="0.25">
      <c r="A2206" s="15" t="s">
        <v>5</v>
      </c>
      <c r="B2206" s="15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</row>
    <row r="2207" spans="1:45" x14ac:dyDescent="0.25">
      <c r="A2207" s="15" t="s">
        <v>6</v>
      </c>
      <c r="B2207" s="15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</row>
    <row r="2208" spans="1:45" x14ac:dyDescent="0.25">
      <c r="A2208" s="15" t="s">
        <v>7</v>
      </c>
      <c r="B2208" s="15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</row>
    <row r="2209" spans="1:45" x14ac:dyDescent="0.25">
      <c r="A2209" s="15" t="s">
        <v>8</v>
      </c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</row>
    <row r="2210" spans="1:45" x14ac:dyDescent="0.25">
      <c r="A2210" s="15" t="s">
        <v>9</v>
      </c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</row>
    <row r="2211" spans="1:45" x14ac:dyDescent="0.25"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</row>
    <row r="2212" spans="1:45" x14ac:dyDescent="0.25"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</row>
    <row r="2213" spans="1:45" x14ac:dyDescent="0.25">
      <c r="A2213" s="14" t="s">
        <v>11</v>
      </c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</row>
    <row r="2214" spans="1:45" x14ac:dyDescent="0.25"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</row>
    <row r="2215" spans="1:45" x14ac:dyDescent="0.25"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</row>
    <row r="2216" spans="1:45" x14ac:dyDescent="0.25">
      <c r="A2216" s="6" t="s">
        <v>1</v>
      </c>
      <c r="B2216" s="6">
        <v>1</v>
      </c>
      <c r="C2216" s="6">
        <v>2</v>
      </c>
      <c r="D2216" s="6">
        <v>3</v>
      </c>
      <c r="E2216" s="6">
        <v>4</v>
      </c>
      <c r="F2216" s="6">
        <v>5</v>
      </c>
      <c r="G2216" s="6">
        <v>6</v>
      </c>
      <c r="H2216" s="6">
        <v>7</v>
      </c>
      <c r="I2216" s="6">
        <v>8</v>
      </c>
      <c r="J2216" s="6">
        <v>9</v>
      </c>
      <c r="K2216" s="6">
        <v>10</v>
      </c>
      <c r="L2216" s="6">
        <v>11</v>
      </c>
      <c r="M2216" s="6">
        <v>12</v>
      </c>
      <c r="N2216" s="6">
        <v>13</v>
      </c>
      <c r="O2216" s="6">
        <v>14</v>
      </c>
      <c r="P2216" s="6">
        <v>15</v>
      </c>
      <c r="Q2216" s="6">
        <v>16</v>
      </c>
      <c r="R2216" s="6">
        <v>17</v>
      </c>
      <c r="S2216" s="6">
        <v>18</v>
      </c>
      <c r="T2216" s="6">
        <v>19</v>
      </c>
      <c r="U2216" s="6">
        <v>20</v>
      </c>
      <c r="V2216" s="6">
        <v>21</v>
      </c>
      <c r="W2216" s="6">
        <v>22</v>
      </c>
      <c r="X2216" s="6">
        <v>23</v>
      </c>
      <c r="Y2216" s="6">
        <v>24</v>
      </c>
      <c r="Z2216" s="6">
        <v>25</v>
      </c>
      <c r="AA2216" s="6">
        <v>26</v>
      </c>
      <c r="AB2216" s="6">
        <v>27</v>
      </c>
      <c r="AC2216" s="6">
        <v>28</v>
      </c>
      <c r="AD2216" s="6">
        <v>29</v>
      </c>
      <c r="AE2216" s="6">
        <v>30</v>
      </c>
      <c r="AF2216" s="6">
        <v>31</v>
      </c>
      <c r="AG2216" s="6" t="s">
        <v>2</v>
      </c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</row>
    <row r="2217" spans="1:45" x14ac:dyDescent="0.25">
      <c r="A2217" s="15" t="s">
        <v>3</v>
      </c>
      <c r="B2217" s="15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</row>
    <row r="2218" spans="1:45" x14ac:dyDescent="0.25">
      <c r="A2218" s="15" t="s">
        <v>4</v>
      </c>
      <c r="B2218" s="15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</row>
    <row r="2219" spans="1:45" x14ac:dyDescent="0.25">
      <c r="A2219" s="15" t="s">
        <v>5</v>
      </c>
      <c r="B2219" s="15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</row>
    <row r="2220" spans="1:45" x14ac:dyDescent="0.25">
      <c r="A2220" s="15" t="s">
        <v>6</v>
      </c>
      <c r="B2220" s="15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</row>
    <row r="2221" spans="1:45" x14ac:dyDescent="0.25">
      <c r="A2221" s="15" t="s">
        <v>7</v>
      </c>
      <c r="B2221" s="15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</row>
    <row r="2222" spans="1:45" x14ac:dyDescent="0.25">
      <c r="A2222" s="15" t="s">
        <v>8</v>
      </c>
      <c r="B2222" s="15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</row>
    <row r="2223" spans="1:45" x14ac:dyDescent="0.25">
      <c r="A2223" s="15" t="s">
        <v>9</v>
      </c>
      <c r="B2223" s="15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</row>
    <row r="2224" spans="1:45" x14ac:dyDescent="0.25"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</row>
    <row r="2225" spans="1:45" x14ac:dyDescent="0.25"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</row>
    <row r="2226" spans="1:45" x14ac:dyDescent="0.25">
      <c r="A2226" s="14" t="s">
        <v>12</v>
      </c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</row>
    <row r="2227" spans="1:45" x14ac:dyDescent="0.25"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</row>
    <row r="2228" spans="1:45" x14ac:dyDescent="0.25"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</row>
    <row r="2229" spans="1:45" x14ac:dyDescent="0.25">
      <c r="A2229" s="6" t="s">
        <v>1</v>
      </c>
      <c r="B2229" s="6">
        <v>1</v>
      </c>
      <c r="C2229" s="6">
        <v>2</v>
      </c>
      <c r="D2229" s="6">
        <v>3</v>
      </c>
      <c r="E2229" s="6">
        <v>4</v>
      </c>
      <c r="F2229" s="6">
        <v>5</v>
      </c>
      <c r="G2229" s="6">
        <v>6</v>
      </c>
      <c r="H2229" s="6">
        <v>7</v>
      </c>
      <c r="I2229" s="6">
        <v>8</v>
      </c>
      <c r="J2229" s="6">
        <v>9</v>
      </c>
      <c r="K2229" s="6">
        <v>10</v>
      </c>
      <c r="L2229" s="6">
        <v>11</v>
      </c>
      <c r="M2229" s="6">
        <v>12</v>
      </c>
      <c r="N2229" s="6">
        <v>13</v>
      </c>
      <c r="O2229" s="6">
        <v>14</v>
      </c>
      <c r="P2229" s="6">
        <v>15</v>
      </c>
      <c r="Q2229" s="6">
        <v>16</v>
      </c>
      <c r="R2229" s="6">
        <v>17</v>
      </c>
      <c r="S2229" s="6">
        <v>18</v>
      </c>
      <c r="T2229" s="6">
        <v>19</v>
      </c>
      <c r="U2229" s="6">
        <v>20</v>
      </c>
      <c r="V2229" s="6">
        <v>21</v>
      </c>
      <c r="W2229" s="6">
        <v>22</v>
      </c>
      <c r="X2229" s="6">
        <v>23</v>
      </c>
      <c r="Y2229" s="6">
        <v>24</v>
      </c>
      <c r="Z2229" s="6">
        <v>25</v>
      </c>
      <c r="AA2229" s="6">
        <v>26</v>
      </c>
      <c r="AB2229" s="6">
        <v>27</v>
      </c>
      <c r="AC2229" s="6">
        <v>28</v>
      </c>
      <c r="AD2229" s="6">
        <v>29</v>
      </c>
      <c r="AE2229" s="6">
        <v>30</v>
      </c>
      <c r="AF2229" s="6">
        <v>31</v>
      </c>
      <c r="AG2229" s="6" t="s">
        <v>2</v>
      </c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</row>
    <row r="2230" spans="1:45" x14ac:dyDescent="0.25">
      <c r="A2230" s="15" t="s">
        <v>3</v>
      </c>
      <c r="B2230" s="15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</row>
    <row r="2231" spans="1:45" x14ac:dyDescent="0.25">
      <c r="A2231" s="15" t="s">
        <v>4</v>
      </c>
      <c r="B2231" s="15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</row>
    <row r="2232" spans="1:45" x14ac:dyDescent="0.25">
      <c r="A2232" s="15" t="s">
        <v>5</v>
      </c>
      <c r="B2232" s="15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</row>
    <row r="2233" spans="1:45" x14ac:dyDescent="0.25">
      <c r="A2233" s="15" t="s">
        <v>6</v>
      </c>
      <c r="B2233" s="15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</row>
    <row r="2234" spans="1:45" x14ac:dyDescent="0.25">
      <c r="A2234" s="15" t="s">
        <v>7</v>
      </c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</row>
    <row r="2235" spans="1:45" x14ac:dyDescent="0.25">
      <c r="A2235" s="15" t="s">
        <v>8</v>
      </c>
      <c r="B2235" s="15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</row>
    <row r="2236" spans="1:45" x14ac:dyDescent="0.25">
      <c r="A2236" s="15" t="s">
        <v>9</v>
      </c>
      <c r="B2236" s="15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</row>
    <row r="2237" spans="1:45" x14ac:dyDescent="0.25"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</row>
    <row r="2238" spans="1:45" x14ac:dyDescent="0.25"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</row>
    <row r="2239" spans="1:45" x14ac:dyDescent="0.25">
      <c r="A2239" s="14" t="s">
        <v>13</v>
      </c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</row>
    <row r="2240" spans="1:45" x14ac:dyDescent="0.25"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</row>
    <row r="2241" spans="1:45" x14ac:dyDescent="0.25"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</row>
    <row r="2242" spans="1:45" x14ac:dyDescent="0.25">
      <c r="A2242" s="6" t="s">
        <v>1</v>
      </c>
      <c r="B2242" s="6">
        <v>1</v>
      </c>
      <c r="C2242" s="6">
        <v>2</v>
      </c>
      <c r="D2242" s="6">
        <v>3</v>
      </c>
      <c r="E2242" s="6">
        <v>4</v>
      </c>
      <c r="F2242" s="6">
        <v>5</v>
      </c>
      <c r="G2242" s="6">
        <v>6</v>
      </c>
      <c r="H2242" s="6">
        <v>7</v>
      </c>
      <c r="I2242" s="6">
        <v>8</v>
      </c>
      <c r="J2242" s="6">
        <v>9</v>
      </c>
      <c r="K2242" s="6">
        <v>10</v>
      </c>
      <c r="L2242" s="6">
        <v>11</v>
      </c>
      <c r="M2242" s="6">
        <v>12</v>
      </c>
      <c r="N2242" s="6">
        <v>13</v>
      </c>
      <c r="O2242" s="6">
        <v>14</v>
      </c>
      <c r="P2242" s="6">
        <v>15</v>
      </c>
      <c r="Q2242" s="6">
        <v>16</v>
      </c>
      <c r="R2242" s="6">
        <v>17</v>
      </c>
      <c r="S2242" s="6">
        <v>18</v>
      </c>
      <c r="T2242" s="6">
        <v>19</v>
      </c>
      <c r="U2242" s="6">
        <v>20</v>
      </c>
      <c r="V2242" s="6">
        <v>21</v>
      </c>
      <c r="W2242" s="6">
        <v>22</v>
      </c>
      <c r="X2242" s="6">
        <v>23</v>
      </c>
      <c r="Y2242" s="6">
        <v>24</v>
      </c>
      <c r="Z2242" s="6">
        <v>25</v>
      </c>
      <c r="AA2242" s="6">
        <v>26</v>
      </c>
      <c r="AB2242" s="6">
        <v>27</v>
      </c>
      <c r="AC2242" s="6">
        <v>28</v>
      </c>
      <c r="AD2242" s="6">
        <v>29</v>
      </c>
      <c r="AE2242" s="6">
        <v>30</v>
      </c>
      <c r="AF2242" s="6">
        <v>31</v>
      </c>
      <c r="AG2242" s="6" t="s">
        <v>2</v>
      </c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</row>
    <row r="2243" spans="1:45" x14ac:dyDescent="0.25">
      <c r="A2243" s="15" t="s">
        <v>3</v>
      </c>
      <c r="B2243" s="15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</row>
    <row r="2244" spans="1:45" x14ac:dyDescent="0.25">
      <c r="A2244" s="15" t="s">
        <v>4</v>
      </c>
      <c r="B2244" s="15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</row>
    <row r="2245" spans="1:45" x14ac:dyDescent="0.25">
      <c r="A2245" s="15" t="s">
        <v>5</v>
      </c>
      <c r="B2245" s="15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</row>
    <row r="2246" spans="1:45" x14ac:dyDescent="0.25">
      <c r="A2246" s="15" t="s">
        <v>6</v>
      </c>
      <c r="B2246" s="15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</row>
    <row r="2247" spans="1:45" x14ac:dyDescent="0.25">
      <c r="A2247" s="15" t="s">
        <v>7</v>
      </c>
      <c r="B2247" s="15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</row>
    <row r="2248" spans="1:45" x14ac:dyDescent="0.25">
      <c r="A2248" s="15" t="s">
        <v>8</v>
      </c>
      <c r="B2248" s="15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</row>
    <row r="2249" spans="1:45" x14ac:dyDescent="0.25">
      <c r="A2249" s="15" t="s">
        <v>9</v>
      </c>
      <c r="B2249" s="15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</row>
    <row r="2250" spans="1:45" x14ac:dyDescent="0.25"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</row>
    <row r="2251" spans="1:45" x14ac:dyDescent="0.25"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</row>
    <row r="2252" spans="1:45" x14ac:dyDescent="0.25">
      <c r="A2252" s="14" t="s">
        <v>14</v>
      </c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</row>
    <row r="2253" spans="1:45" x14ac:dyDescent="0.25"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</row>
    <row r="2254" spans="1:45" x14ac:dyDescent="0.25"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</row>
    <row r="2255" spans="1:45" x14ac:dyDescent="0.25">
      <c r="A2255" s="6" t="s">
        <v>1</v>
      </c>
      <c r="B2255" s="6">
        <v>1</v>
      </c>
      <c r="C2255" s="6">
        <v>2</v>
      </c>
      <c r="D2255" s="6">
        <v>3</v>
      </c>
      <c r="E2255" s="6">
        <v>4</v>
      </c>
      <c r="F2255" s="6">
        <v>5</v>
      </c>
      <c r="G2255" s="6">
        <v>6</v>
      </c>
      <c r="H2255" s="6">
        <v>7</v>
      </c>
      <c r="I2255" s="6">
        <v>8</v>
      </c>
      <c r="J2255" s="6">
        <v>9</v>
      </c>
      <c r="K2255" s="6">
        <v>10</v>
      </c>
      <c r="L2255" s="6">
        <v>11</v>
      </c>
      <c r="M2255" s="6">
        <v>12</v>
      </c>
      <c r="N2255" s="6">
        <v>13</v>
      </c>
      <c r="O2255" s="6">
        <v>14</v>
      </c>
      <c r="P2255" s="6">
        <v>15</v>
      </c>
      <c r="Q2255" s="6">
        <v>16</v>
      </c>
      <c r="R2255" s="6">
        <v>17</v>
      </c>
      <c r="S2255" s="6">
        <v>18</v>
      </c>
      <c r="T2255" s="6">
        <v>19</v>
      </c>
      <c r="U2255" s="6">
        <v>20</v>
      </c>
      <c r="V2255" s="6">
        <v>21</v>
      </c>
      <c r="W2255" s="6">
        <v>22</v>
      </c>
      <c r="X2255" s="6">
        <v>23</v>
      </c>
      <c r="Y2255" s="6">
        <v>24</v>
      </c>
      <c r="Z2255" s="6">
        <v>25</v>
      </c>
      <c r="AA2255" s="6">
        <v>26</v>
      </c>
      <c r="AB2255" s="6">
        <v>27</v>
      </c>
      <c r="AC2255" s="6">
        <v>28</v>
      </c>
      <c r="AD2255" s="6">
        <v>29</v>
      </c>
      <c r="AE2255" s="6">
        <v>30</v>
      </c>
      <c r="AF2255" s="6">
        <v>31</v>
      </c>
      <c r="AG2255" s="6" t="s">
        <v>2</v>
      </c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</row>
    <row r="2256" spans="1:45" x14ac:dyDescent="0.25">
      <c r="A2256" s="15" t="s">
        <v>3</v>
      </c>
      <c r="B2256" s="15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</row>
    <row r="2257" spans="1:45" x14ac:dyDescent="0.25">
      <c r="A2257" s="15" t="s">
        <v>4</v>
      </c>
      <c r="B2257" s="15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</row>
    <row r="2258" spans="1:45" x14ac:dyDescent="0.25">
      <c r="A2258" s="15" t="s">
        <v>5</v>
      </c>
      <c r="B2258" s="15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</row>
    <row r="2259" spans="1:45" x14ac:dyDescent="0.25">
      <c r="A2259" s="15" t="s">
        <v>6</v>
      </c>
      <c r="B2259" s="15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</row>
    <row r="2260" spans="1:45" x14ac:dyDescent="0.25">
      <c r="A2260" s="15" t="s">
        <v>7</v>
      </c>
      <c r="B2260" s="15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</row>
    <row r="2261" spans="1:45" x14ac:dyDescent="0.25">
      <c r="A2261" s="15" t="s">
        <v>8</v>
      </c>
      <c r="B2261" s="15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</row>
    <row r="2262" spans="1:45" x14ac:dyDescent="0.25">
      <c r="A2262" s="15" t="s">
        <v>9</v>
      </c>
      <c r="B2262" s="15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</row>
    <row r="2263" spans="1:45" x14ac:dyDescent="0.25"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</row>
    <row r="2264" spans="1:45" x14ac:dyDescent="0.25"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</row>
    <row r="2265" spans="1:45" x14ac:dyDescent="0.25">
      <c r="A2265" s="14" t="s">
        <v>15</v>
      </c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</row>
    <row r="2266" spans="1:45" x14ac:dyDescent="0.25"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</row>
    <row r="2267" spans="1:45" x14ac:dyDescent="0.25"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</row>
    <row r="2268" spans="1:45" x14ac:dyDescent="0.25">
      <c r="A2268" s="6" t="s">
        <v>1</v>
      </c>
      <c r="B2268" s="6">
        <v>1</v>
      </c>
      <c r="C2268" s="6">
        <v>2</v>
      </c>
      <c r="D2268" s="6">
        <v>3</v>
      </c>
      <c r="E2268" s="6">
        <v>4</v>
      </c>
      <c r="F2268" s="6">
        <v>5</v>
      </c>
      <c r="G2268" s="6">
        <v>6</v>
      </c>
      <c r="H2268" s="6">
        <v>7</v>
      </c>
      <c r="I2268" s="6">
        <v>8</v>
      </c>
      <c r="J2268" s="6">
        <v>9</v>
      </c>
      <c r="K2268" s="6">
        <v>10</v>
      </c>
      <c r="L2268" s="6">
        <v>11</v>
      </c>
      <c r="M2268" s="6">
        <v>12</v>
      </c>
      <c r="N2268" s="6">
        <v>13</v>
      </c>
      <c r="O2268" s="6">
        <v>14</v>
      </c>
      <c r="P2268" s="6">
        <v>15</v>
      </c>
      <c r="Q2268" s="6">
        <v>16</v>
      </c>
      <c r="R2268" s="6">
        <v>17</v>
      </c>
      <c r="S2268" s="6">
        <v>18</v>
      </c>
      <c r="T2268" s="6">
        <v>19</v>
      </c>
      <c r="U2268" s="6">
        <v>20</v>
      </c>
      <c r="V2268" s="6">
        <v>21</v>
      </c>
      <c r="W2268" s="6">
        <v>22</v>
      </c>
      <c r="X2268" s="6">
        <v>23</v>
      </c>
      <c r="Y2268" s="6">
        <v>24</v>
      </c>
      <c r="Z2268" s="6">
        <v>25</v>
      </c>
      <c r="AA2268" s="6">
        <v>26</v>
      </c>
      <c r="AB2268" s="6">
        <v>27</v>
      </c>
      <c r="AC2268" s="6">
        <v>28</v>
      </c>
      <c r="AD2268" s="6">
        <v>29</v>
      </c>
      <c r="AE2268" s="6">
        <v>30</v>
      </c>
      <c r="AF2268" s="6">
        <v>31</v>
      </c>
      <c r="AG2268" s="6" t="s">
        <v>2</v>
      </c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</row>
    <row r="2269" spans="1:45" x14ac:dyDescent="0.25">
      <c r="A2269" s="15" t="s">
        <v>3</v>
      </c>
      <c r="B2269" s="15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</row>
    <row r="2270" spans="1:45" x14ac:dyDescent="0.25">
      <c r="A2270" s="15" t="s">
        <v>4</v>
      </c>
      <c r="B2270" s="15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</row>
    <row r="2271" spans="1:45" x14ac:dyDescent="0.25">
      <c r="A2271" s="15" t="s">
        <v>5</v>
      </c>
      <c r="B2271" s="15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</row>
    <row r="2272" spans="1:45" x14ac:dyDescent="0.25">
      <c r="A2272" s="15" t="s">
        <v>6</v>
      </c>
      <c r="B2272" s="15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</row>
    <row r="2273" spans="1:45" x14ac:dyDescent="0.25">
      <c r="A2273" s="15" t="s">
        <v>7</v>
      </c>
      <c r="B2273" s="15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</row>
    <row r="2274" spans="1:45" x14ac:dyDescent="0.25">
      <c r="A2274" s="15" t="s">
        <v>8</v>
      </c>
      <c r="B2274" s="15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</row>
    <row r="2275" spans="1:45" x14ac:dyDescent="0.25">
      <c r="A2275" s="15" t="s">
        <v>9</v>
      </c>
      <c r="B2275" s="15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</row>
    <row r="2276" spans="1:45" x14ac:dyDescent="0.2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</row>
    <row r="2277" spans="1:45" ht="15.75" x14ac:dyDescent="0.25">
      <c r="A2277" s="3" t="s">
        <v>41</v>
      </c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</row>
    <row r="2278" spans="1:45" ht="15.75" x14ac:dyDescent="0.25">
      <c r="A2278" s="9" t="s">
        <v>0</v>
      </c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</row>
    <row r="2279" spans="1:45" x14ac:dyDescent="0.25"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</row>
    <row r="2280" spans="1:45" x14ac:dyDescent="0.25"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</row>
    <row r="2281" spans="1:45" x14ac:dyDescent="0.25">
      <c r="A2281" s="1" t="s">
        <v>1</v>
      </c>
      <c r="B2281" s="1">
        <v>1</v>
      </c>
      <c r="C2281" s="1">
        <v>2</v>
      </c>
      <c r="D2281" s="1">
        <v>3</v>
      </c>
      <c r="E2281" s="1">
        <v>4</v>
      </c>
      <c r="F2281" s="1">
        <v>5</v>
      </c>
      <c r="G2281" s="1">
        <v>6</v>
      </c>
      <c r="H2281" s="1">
        <v>7</v>
      </c>
      <c r="I2281" s="1">
        <v>8</v>
      </c>
      <c r="J2281" s="1">
        <v>9</v>
      </c>
      <c r="K2281" s="1">
        <v>10</v>
      </c>
      <c r="L2281" s="1">
        <v>11</v>
      </c>
      <c r="M2281" s="1">
        <v>12</v>
      </c>
      <c r="N2281" s="1">
        <v>13</v>
      </c>
      <c r="O2281" s="1">
        <v>14</v>
      </c>
      <c r="P2281" s="1">
        <v>15</v>
      </c>
      <c r="Q2281" s="1">
        <v>16</v>
      </c>
      <c r="R2281" s="1">
        <v>17</v>
      </c>
      <c r="S2281" s="1">
        <v>18</v>
      </c>
      <c r="T2281" s="1">
        <v>19</v>
      </c>
      <c r="U2281" s="1">
        <v>20</v>
      </c>
      <c r="V2281" s="1">
        <v>21</v>
      </c>
      <c r="W2281" s="1">
        <v>22</v>
      </c>
      <c r="X2281" s="1">
        <v>23</v>
      </c>
      <c r="Y2281" s="1">
        <v>24</v>
      </c>
      <c r="Z2281" s="1">
        <v>25</v>
      </c>
      <c r="AA2281" s="1">
        <v>26</v>
      </c>
      <c r="AB2281" s="1">
        <v>27</v>
      </c>
      <c r="AC2281" s="1">
        <v>28</v>
      </c>
      <c r="AD2281" s="1">
        <v>29</v>
      </c>
      <c r="AE2281" s="1">
        <v>30</v>
      </c>
      <c r="AF2281" s="1">
        <v>31</v>
      </c>
      <c r="AG2281" s="1" t="s">
        <v>2</v>
      </c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</row>
    <row r="2282" spans="1:45" x14ac:dyDescent="0.25">
      <c r="A2282" s="15" t="s">
        <v>3</v>
      </c>
      <c r="B2282" s="15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</row>
    <row r="2283" spans="1:45" x14ac:dyDescent="0.25">
      <c r="A2283" s="15" t="s">
        <v>4</v>
      </c>
      <c r="B2283" s="15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</row>
    <row r="2284" spans="1:45" x14ac:dyDescent="0.25">
      <c r="A2284" s="15" t="s">
        <v>5</v>
      </c>
      <c r="B2284" s="15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</row>
    <row r="2285" spans="1:45" x14ac:dyDescent="0.25">
      <c r="A2285" s="15" t="s">
        <v>6</v>
      </c>
      <c r="B2285" s="15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</row>
    <row r="2286" spans="1:45" x14ac:dyDescent="0.25">
      <c r="A2286" s="15" t="s">
        <v>7</v>
      </c>
      <c r="B2286" s="15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</row>
    <row r="2287" spans="1:45" x14ac:dyDescent="0.25">
      <c r="A2287" s="15" t="s">
        <v>8</v>
      </c>
      <c r="B2287" s="15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</row>
    <row r="2288" spans="1:45" x14ac:dyDescent="0.25">
      <c r="A2288" s="15" t="s">
        <v>9</v>
      </c>
      <c r="B2288" s="15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</row>
    <row r="2289" spans="1:45" x14ac:dyDescent="0.25"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</row>
    <row r="2290" spans="1:45" x14ac:dyDescent="0.25"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</row>
    <row r="2291" spans="1:45" x14ac:dyDescent="0.25">
      <c r="A2291" s="14" t="s">
        <v>10</v>
      </c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</row>
    <row r="2292" spans="1:45" x14ac:dyDescent="0.25"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</row>
    <row r="2293" spans="1:45" x14ac:dyDescent="0.25"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</row>
    <row r="2294" spans="1:45" x14ac:dyDescent="0.25">
      <c r="A2294" s="6" t="s">
        <v>1</v>
      </c>
      <c r="B2294" s="6">
        <v>1</v>
      </c>
      <c r="C2294" s="6">
        <v>2</v>
      </c>
      <c r="D2294" s="6">
        <v>3</v>
      </c>
      <c r="E2294" s="6">
        <v>4</v>
      </c>
      <c r="F2294" s="6">
        <v>5</v>
      </c>
      <c r="G2294" s="6">
        <v>6</v>
      </c>
      <c r="H2294" s="6">
        <v>7</v>
      </c>
      <c r="I2294" s="6">
        <v>8</v>
      </c>
      <c r="J2294" s="6">
        <v>9</v>
      </c>
      <c r="K2294" s="6">
        <v>10</v>
      </c>
      <c r="L2294" s="6">
        <v>11</v>
      </c>
      <c r="M2294" s="6">
        <v>12</v>
      </c>
      <c r="N2294" s="6">
        <v>13</v>
      </c>
      <c r="O2294" s="6">
        <v>14</v>
      </c>
      <c r="P2294" s="6">
        <v>15</v>
      </c>
      <c r="Q2294" s="6">
        <v>16</v>
      </c>
      <c r="R2294" s="6">
        <v>17</v>
      </c>
      <c r="S2294" s="6">
        <v>18</v>
      </c>
      <c r="T2294" s="6">
        <v>19</v>
      </c>
      <c r="U2294" s="6">
        <v>20</v>
      </c>
      <c r="V2294" s="6">
        <v>21</v>
      </c>
      <c r="W2294" s="6">
        <v>22</v>
      </c>
      <c r="X2294" s="6">
        <v>23</v>
      </c>
      <c r="Y2294" s="6">
        <v>24</v>
      </c>
      <c r="Z2294" s="6">
        <v>25</v>
      </c>
      <c r="AA2294" s="6">
        <v>26</v>
      </c>
      <c r="AB2294" s="6">
        <v>27</v>
      </c>
      <c r="AC2294" s="6">
        <v>28</v>
      </c>
      <c r="AD2294" s="6">
        <v>29</v>
      </c>
      <c r="AE2294" s="6">
        <v>30</v>
      </c>
      <c r="AF2294" s="6">
        <v>31</v>
      </c>
      <c r="AG2294" s="6" t="s">
        <v>2</v>
      </c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</row>
    <row r="2295" spans="1:45" x14ac:dyDescent="0.25">
      <c r="A2295" s="15" t="s">
        <v>3</v>
      </c>
      <c r="B2295" s="15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</row>
    <row r="2296" spans="1:45" x14ac:dyDescent="0.25">
      <c r="A2296" s="15" t="s">
        <v>4</v>
      </c>
      <c r="B2296" s="15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</row>
    <row r="2297" spans="1:45" x14ac:dyDescent="0.25">
      <c r="A2297" s="15" t="s">
        <v>5</v>
      </c>
      <c r="B2297" s="15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</row>
    <row r="2298" spans="1:45" x14ac:dyDescent="0.25">
      <c r="A2298" s="15" t="s">
        <v>6</v>
      </c>
      <c r="B2298" s="15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</row>
    <row r="2299" spans="1:45" x14ac:dyDescent="0.25">
      <c r="A2299" s="15" t="s">
        <v>7</v>
      </c>
      <c r="B2299" s="15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</row>
    <row r="2300" spans="1:45" x14ac:dyDescent="0.25">
      <c r="A2300" s="15" t="s">
        <v>8</v>
      </c>
      <c r="B2300" s="15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</row>
    <row r="2301" spans="1:45" x14ac:dyDescent="0.25">
      <c r="A2301" s="15" t="s">
        <v>9</v>
      </c>
      <c r="B2301" s="15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</row>
    <row r="2302" spans="1:45" x14ac:dyDescent="0.25"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</row>
    <row r="2303" spans="1:45" x14ac:dyDescent="0.25"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</row>
    <row r="2304" spans="1:45" x14ac:dyDescent="0.25">
      <c r="A2304" s="14" t="s">
        <v>11</v>
      </c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</row>
    <row r="2305" spans="1:45" x14ac:dyDescent="0.25"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</row>
    <row r="2306" spans="1:45" x14ac:dyDescent="0.25"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</row>
    <row r="2307" spans="1:45" x14ac:dyDescent="0.25">
      <c r="A2307" s="6" t="s">
        <v>1</v>
      </c>
      <c r="B2307" s="6">
        <v>1</v>
      </c>
      <c r="C2307" s="6">
        <v>2</v>
      </c>
      <c r="D2307" s="6">
        <v>3</v>
      </c>
      <c r="E2307" s="6">
        <v>4</v>
      </c>
      <c r="F2307" s="6">
        <v>5</v>
      </c>
      <c r="G2307" s="6">
        <v>6</v>
      </c>
      <c r="H2307" s="6">
        <v>7</v>
      </c>
      <c r="I2307" s="6">
        <v>8</v>
      </c>
      <c r="J2307" s="6">
        <v>9</v>
      </c>
      <c r="K2307" s="6">
        <v>10</v>
      </c>
      <c r="L2307" s="6">
        <v>11</v>
      </c>
      <c r="M2307" s="6">
        <v>12</v>
      </c>
      <c r="N2307" s="6">
        <v>13</v>
      </c>
      <c r="O2307" s="6">
        <v>14</v>
      </c>
      <c r="P2307" s="6">
        <v>15</v>
      </c>
      <c r="Q2307" s="6">
        <v>16</v>
      </c>
      <c r="R2307" s="6">
        <v>17</v>
      </c>
      <c r="S2307" s="6">
        <v>18</v>
      </c>
      <c r="T2307" s="6">
        <v>19</v>
      </c>
      <c r="U2307" s="6">
        <v>20</v>
      </c>
      <c r="V2307" s="6">
        <v>21</v>
      </c>
      <c r="W2307" s="6">
        <v>22</v>
      </c>
      <c r="X2307" s="6">
        <v>23</v>
      </c>
      <c r="Y2307" s="6">
        <v>24</v>
      </c>
      <c r="Z2307" s="6">
        <v>25</v>
      </c>
      <c r="AA2307" s="6">
        <v>26</v>
      </c>
      <c r="AB2307" s="6">
        <v>27</v>
      </c>
      <c r="AC2307" s="6">
        <v>28</v>
      </c>
      <c r="AD2307" s="6">
        <v>29</v>
      </c>
      <c r="AE2307" s="6">
        <v>30</v>
      </c>
      <c r="AF2307" s="6">
        <v>31</v>
      </c>
      <c r="AG2307" s="6" t="s">
        <v>2</v>
      </c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</row>
    <row r="2308" spans="1:45" x14ac:dyDescent="0.25">
      <c r="A2308" s="15" t="s">
        <v>3</v>
      </c>
      <c r="B2308" s="15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</row>
    <row r="2309" spans="1:45" x14ac:dyDescent="0.25">
      <c r="A2309" s="15" t="s">
        <v>4</v>
      </c>
      <c r="B2309" s="15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</row>
    <row r="2310" spans="1:45" x14ac:dyDescent="0.25">
      <c r="A2310" s="15" t="s">
        <v>5</v>
      </c>
      <c r="B2310" s="15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</row>
    <row r="2311" spans="1:45" x14ac:dyDescent="0.25">
      <c r="A2311" s="15" t="s">
        <v>6</v>
      </c>
      <c r="B2311" s="15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</row>
    <row r="2312" spans="1:45" x14ac:dyDescent="0.25">
      <c r="A2312" s="15" t="s">
        <v>7</v>
      </c>
      <c r="B2312" s="15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</row>
    <row r="2313" spans="1:45" x14ac:dyDescent="0.25">
      <c r="A2313" s="15" t="s">
        <v>8</v>
      </c>
      <c r="B2313" s="15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</row>
    <row r="2314" spans="1:45" x14ac:dyDescent="0.25">
      <c r="A2314" s="15" t="s">
        <v>9</v>
      </c>
      <c r="B2314" s="15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</row>
    <row r="2315" spans="1:45" x14ac:dyDescent="0.25"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</row>
    <row r="2316" spans="1:45" x14ac:dyDescent="0.25"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</row>
    <row r="2317" spans="1:45" x14ac:dyDescent="0.25">
      <c r="A2317" s="14" t="s">
        <v>12</v>
      </c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</row>
    <row r="2318" spans="1:45" x14ac:dyDescent="0.25"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</row>
    <row r="2319" spans="1:45" x14ac:dyDescent="0.25"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</row>
    <row r="2320" spans="1:45" x14ac:dyDescent="0.25">
      <c r="A2320" s="6" t="s">
        <v>1</v>
      </c>
      <c r="B2320" s="6">
        <v>1</v>
      </c>
      <c r="C2320" s="6">
        <v>2</v>
      </c>
      <c r="D2320" s="6">
        <v>3</v>
      </c>
      <c r="E2320" s="6">
        <v>4</v>
      </c>
      <c r="F2320" s="6">
        <v>5</v>
      </c>
      <c r="G2320" s="6">
        <v>6</v>
      </c>
      <c r="H2320" s="6">
        <v>7</v>
      </c>
      <c r="I2320" s="6">
        <v>8</v>
      </c>
      <c r="J2320" s="6">
        <v>9</v>
      </c>
      <c r="K2320" s="6">
        <v>10</v>
      </c>
      <c r="L2320" s="6">
        <v>11</v>
      </c>
      <c r="M2320" s="6">
        <v>12</v>
      </c>
      <c r="N2320" s="6">
        <v>13</v>
      </c>
      <c r="O2320" s="6">
        <v>14</v>
      </c>
      <c r="P2320" s="6">
        <v>15</v>
      </c>
      <c r="Q2320" s="6">
        <v>16</v>
      </c>
      <c r="R2320" s="6">
        <v>17</v>
      </c>
      <c r="S2320" s="6">
        <v>18</v>
      </c>
      <c r="T2320" s="6">
        <v>19</v>
      </c>
      <c r="U2320" s="6">
        <v>20</v>
      </c>
      <c r="V2320" s="6">
        <v>21</v>
      </c>
      <c r="W2320" s="6">
        <v>22</v>
      </c>
      <c r="X2320" s="6">
        <v>23</v>
      </c>
      <c r="Y2320" s="6">
        <v>24</v>
      </c>
      <c r="Z2320" s="6">
        <v>25</v>
      </c>
      <c r="AA2320" s="6">
        <v>26</v>
      </c>
      <c r="AB2320" s="6">
        <v>27</v>
      </c>
      <c r="AC2320" s="6">
        <v>28</v>
      </c>
      <c r="AD2320" s="6">
        <v>29</v>
      </c>
      <c r="AE2320" s="6">
        <v>30</v>
      </c>
      <c r="AF2320" s="6">
        <v>31</v>
      </c>
      <c r="AG2320" s="6" t="s">
        <v>2</v>
      </c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</row>
    <row r="2321" spans="1:45" x14ac:dyDescent="0.25">
      <c r="A2321" s="15" t="s">
        <v>3</v>
      </c>
      <c r="B2321" s="15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</row>
    <row r="2322" spans="1:45" x14ac:dyDescent="0.25">
      <c r="A2322" s="15" t="s">
        <v>4</v>
      </c>
      <c r="B2322" s="15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</row>
    <row r="2323" spans="1:45" x14ac:dyDescent="0.25">
      <c r="A2323" s="15" t="s">
        <v>5</v>
      </c>
      <c r="B2323" s="15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</row>
    <row r="2324" spans="1:45" x14ac:dyDescent="0.25">
      <c r="A2324" s="15" t="s">
        <v>6</v>
      </c>
      <c r="B2324" s="15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</row>
    <row r="2325" spans="1:45" x14ac:dyDescent="0.25">
      <c r="A2325" s="15" t="s">
        <v>7</v>
      </c>
      <c r="B2325" s="15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</row>
    <row r="2326" spans="1:45" x14ac:dyDescent="0.25">
      <c r="A2326" s="15" t="s">
        <v>8</v>
      </c>
      <c r="B2326" s="15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</row>
    <row r="2327" spans="1:45" x14ac:dyDescent="0.25">
      <c r="A2327" s="15" t="s">
        <v>9</v>
      </c>
      <c r="B2327" s="15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</row>
    <row r="2328" spans="1:45" x14ac:dyDescent="0.25"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</row>
    <row r="2329" spans="1:45" x14ac:dyDescent="0.25"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</row>
    <row r="2330" spans="1:45" x14ac:dyDescent="0.25">
      <c r="A2330" s="14" t="s">
        <v>13</v>
      </c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</row>
    <row r="2331" spans="1:45" x14ac:dyDescent="0.25"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</row>
    <row r="2332" spans="1:45" x14ac:dyDescent="0.25"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</row>
    <row r="2333" spans="1:45" x14ac:dyDescent="0.25">
      <c r="A2333" s="6" t="s">
        <v>1</v>
      </c>
      <c r="B2333" s="6">
        <v>1</v>
      </c>
      <c r="C2333" s="6">
        <v>2</v>
      </c>
      <c r="D2333" s="6">
        <v>3</v>
      </c>
      <c r="E2333" s="6">
        <v>4</v>
      </c>
      <c r="F2333" s="6">
        <v>5</v>
      </c>
      <c r="G2333" s="6">
        <v>6</v>
      </c>
      <c r="H2333" s="6">
        <v>7</v>
      </c>
      <c r="I2333" s="6">
        <v>8</v>
      </c>
      <c r="J2333" s="6">
        <v>9</v>
      </c>
      <c r="K2333" s="6">
        <v>10</v>
      </c>
      <c r="L2333" s="6">
        <v>11</v>
      </c>
      <c r="M2333" s="6">
        <v>12</v>
      </c>
      <c r="N2333" s="6">
        <v>13</v>
      </c>
      <c r="O2333" s="6">
        <v>14</v>
      </c>
      <c r="P2333" s="6">
        <v>15</v>
      </c>
      <c r="Q2333" s="6">
        <v>16</v>
      </c>
      <c r="R2333" s="6">
        <v>17</v>
      </c>
      <c r="S2333" s="6">
        <v>18</v>
      </c>
      <c r="T2333" s="6">
        <v>19</v>
      </c>
      <c r="U2333" s="6">
        <v>20</v>
      </c>
      <c r="V2333" s="6">
        <v>21</v>
      </c>
      <c r="W2333" s="6">
        <v>22</v>
      </c>
      <c r="X2333" s="6">
        <v>23</v>
      </c>
      <c r="Y2333" s="6">
        <v>24</v>
      </c>
      <c r="Z2333" s="6">
        <v>25</v>
      </c>
      <c r="AA2333" s="6">
        <v>26</v>
      </c>
      <c r="AB2333" s="6">
        <v>27</v>
      </c>
      <c r="AC2333" s="6">
        <v>28</v>
      </c>
      <c r="AD2333" s="6">
        <v>29</v>
      </c>
      <c r="AE2333" s="6">
        <v>30</v>
      </c>
      <c r="AF2333" s="6">
        <v>31</v>
      </c>
      <c r="AG2333" s="6" t="s">
        <v>2</v>
      </c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</row>
    <row r="2334" spans="1:45" x14ac:dyDescent="0.25">
      <c r="A2334" s="15" t="s">
        <v>3</v>
      </c>
      <c r="B2334" s="15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</row>
    <row r="2335" spans="1:45" x14ac:dyDescent="0.25">
      <c r="A2335" s="15" t="s">
        <v>4</v>
      </c>
      <c r="B2335" s="15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</row>
    <row r="2336" spans="1:45" x14ac:dyDescent="0.25">
      <c r="A2336" s="15" t="s">
        <v>5</v>
      </c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</row>
    <row r="2337" spans="1:45" x14ac:dyDescent="0.25">
      <c r="A2337" s="15" t="s">
        <v>6</v>
      </c>
      <c r="B2337" s="15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</row>
    <row r="2338" spans="1:45" x14ac:dyDescent="0.25">
      <c r="A2338" s="15" t="s">
        <v>7</v>
      </c>
      <c r="B2338" s="15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</row>
    <row r="2339" spans="1:45" x14ac:dyDescent="0.25">
      <c r="A2339" s="15" t="s">
        <v>8</v>
      </c>
      <c r="B2339" s="15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</row>
    <row r="2340" spans="1:45" x14ac:dyDescent="0.25">
      <c r="A2340" s="15" t="s">
        <v>9</v>
      </c>
      <c r="B2340" s="15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</row>
    <row r="2341" spans="1:45" x14ac:dyDescent="0.25"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</row>
    <row r="2342" spans="1:45" x14ac:dyDescent="0.25"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</row>
    <row r="2343" spans="1:45" x14ac:dyDescent="0.25">
      <c r="A2343" s="14" t="s">
        <v>14</v>
      </c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</row>
    <row r="2344" spans="1:45" x14ac:dyDescent="0.25"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</row>
    <row r="2345" spans="1:45" x14ac:dyDescent="0.25"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</row>
    <row r="2346" spans="1:45" x14ac:dyDescent="0.25">
      <c r="A2346" s="6" t="s">
        <v>1</v>
      </c>
      <c r="B2346" s="6">
        <v>1</v>
      </c>
      <c r="C2346" s="6">
        <v>2</v>
      </c>
      <c r="D2346" s="6">
        <v>3</v>
      </c>
      <c r="E2346" s="6">
        <v>4</v>
      </c>
      <c r="F2346" s="6">
        <v>5</v>
      </c>
      <c r="G2346" s="6">
        <v>6</v>
      </c>
      <c r="H2346" s="6">
        <v>7</v>
      </c>
      <c r="I2346" s="6">
        <v>8</v>
      </c>
      <c r="J2346" s="6">
        <v>9</v>
      </c>
      <c r="K2346" s="6">
        <v>10</v>
      </c>
      <c r="L2346" s="6">
        <v>11</v>
      </c>
      <c r="M2346" s="6">
        <v>12</v>
      </c>
      <c r="N2346" s="6">
        <v>13</v>
      </c>
      <c r="O2346" s="6">
        <v>14</v>
      </c>
      <c r="P2346" s="6">
        <v>15</v>
      </c>
      <c r="Q2346" s="6">
        <v>16</v>
      </c>
      <c r="R2346" s="6">
        <v>17</v>
      </c>
      <c r="S2346" s="6">
        <v>18</v>
      </c>
      <c r="T2346" s="6">
        <v>19</v>
      </c>
      <c r="U2346" s="6">
        <v>20</v>
      </c>
      <c r="V2346" s="6">
        <v>21</v>
      </c>
      <c r="W2346" s="6">
        <v>22</v>
      </c>
      <c r="X2346" s="6">
        <v>23</v>
      </c>
      <c r="Y2346" s="6">
        <v>24</v>
      </c>
      <c r="Z2346" s="6">
        <v>25</v>
      </c>
      <c r="AA2346" s="6">
        <v>26</v>
      </c>
      <c r="AB2346" s="6">
        <v>27</v>
      </c>
      <c r="AC2346" s="6">
        <v>28</v>
      </c>
      <c r="AD2346" s="6">
        <v>29</v>
      </c>
      <c r="AE2346" s="6">
        <v>30</v>
      </c>
      <c r="AF2346" s="6">
        <v>31</v>
      </c>
      <c r="AG2346" s="6" t="s">
        <v>2</v>
      </c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</row>
    <row r="2347" spans="1:45" x14ac:dyDescent="0.25">
      <c r="A2347" s="15" t="s">
        <v>3</v>
      </c>
      <c r="B2347" s="15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</row>
    <row r="2348" spans="1:45" x14ac:dyDescent="0.25">
      <c r="A2348" s="15" t="s">
        <v>4</v>
      </c>
      <c r="B2348" s="15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</row>
    <row r="2349" spans="1:45" x14ac:dyDescent="0.25">
      <c r="A2349" s="15" t="s">
        <v>5</v>
      </c>
      <c r="B2349" s="15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</row>
    <row r="2350" spans="1:45" x14ac:dyDescent="0.25">
      <c r="A2350" s="15" t="s">
        <v>6</v>
      </c>
      <c r="B2350" s="15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</row>
    <row r="2351" spans="1:45" x14ac:dyDescent="0.25">
      <c r="A2351" s="15" t="s">
        <v>7</v>
      </c>
      <c r="B2351" s="15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</row>
    <row r="2352" spans="1:45" x14ac:dyDescent="0.25">
      <c r="A2352" s="15" t="s">
        <v>8</v>
      </c>
      <c r="B2352" s="15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</row>
    <row r="2353" spans="1:45" x14ac:dyDescent="0.25">
      <c r="A2353" s="15" t="s">
        <v>9</v>
      </c>
      <c r="B2353" s="15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</row>
    <row r="2354" spans="1:45" x14ac:dyDescent="0.25"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</row>
    <row r="2355" spans="1:45" x14ac:dyDescent="0.25"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</row>
    <row r="2356" spans="1:45" x14ac:dyDescent="0.25">
      <c r="A2356" s="14" t="s">
        <v>15</v>
      </c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</row>
    <row r="2357" spans="1:45" x14ac:dyDescent="0.25"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</row>
    <row r="2358" spans="1:45" x14ac:dyDescent="0.25"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</row>
    <row r="2359" spans="1:45" x14ac:dyDescent="0.25">
      <c r="A2359" s="6" t="s">
        <v>1</v>
      </c>
      <c r="B2359" s="6">
        <v>1</v>
      </c>
      <c r="C2359" s="6">
        <v>2</v>
      </c>
      <c r="D2359" s="6">
        <v>3</v>
      </c>
      <c r="E2359" s="6">
        <v>4</v>
      </c>
      <c r="F2359" s="6">
        <v>5</v>
      </c>
      <c r="G2359" s="6">
        <v>6</v>
      </c>
      <c r="H2359" s="6">
        <v>7</v>
      </c>
      <c r="I2359" s="6">
        <v>8</v>
      </c>
      <c r="J2359" s="6">
        <v>9</v>
      </c>
      <c r="K2359" s="6">
        <v>10</v>
      </c>
      <c r="L2359" s="6">
        <v>11</v>
      </c>
      <c r="M2359" s="6">
        <v>12</v>
      </c>
      <c r="N2359" s="6">
        <v>13</v>
      </c>
      <c r="O2359" s="6">
        <v>14</v>
      </c>
      <c r="P2359" s="6">
        <v>15</v>
      </c>
      <c r="Q2359" s="6">
        <v>16</v>
      </c>
      <c r="R2359" s="6">
        <v>17</v>
      </c>
      <c r="S2359" s="6">
        <v>18</v>
      </c>
      <c r="T2359" s="6">
        <v>19</v>
      </c>
      <c r="U2359" s="6">
        <v>20</v>
      </c>
      <c r="V2359" s="6">
        <v>21</v>
      </c>
      <c r="W2359" s="6">
        <v>22</v>
      </c>
      <c r="X2359" s="6">
        <v>23</v>
      </c>
      <c r="Y2359" s="6">
        <v>24</v>
      </c>
      <c r="Z2359" s="6">
        <v>25</v>
      </c>
      <c r="AA2359" s="6">
        <v>26</v>
      </c>
      <c r="AB2359" s="6">
        <v>27</v>
      </c>
      <c r="AC2359" s="6">
        <v>28</v>
      </c>
      <c r="AD2359" s="6">
        <v>29</v>
      </c>
      <c r="AE2359" s="6">
        <v>30</v>
      </c>
      <c r="AF2359" s="6">
        <v>31</v>
      </c>
      <c r="AG2359" s="6" t="s">
        <v>2</v>
      </c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</row>
    <row r="2360" spans="1:45" x14ac:dyDescent="0.25">
      <c r="A2360" s="15" t="s">
        <v>3</v>
      </c>
      <c r="B2360" s="15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</row>
    <row r="2361" spans="1:45" x14ac:dyDescent="0.25">
      <c r="A2361" s="15" t="s">
        <v>4</v>
      </c>
      <c r="B2361" s="15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</row>
    <row r="2362" spans="1:45" x14ac:dyDescent="0.25">
      <c r="A2362" s="15" t="s">
        <v>5</v>
      </c>
      <c r="B2362" s="15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</row>
    <row r="2363" spans="1:45" x14ac:dyDescent="0.25">
      <c r="A2363" s="15" t="s">
        <v>6</v>
      </c>
      <c r="B2363" s="15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</row>
    <row r="2364" spans="1:45" x14ac:dyDescent="0.25">
      <c r="A2364" s="15" t="s">
        <v>7</v>
      </c>
      <c r="B2364" s="15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</row>
    <row r="2365" spans="1:45" x14ac:dyDescent="0.25">
      <c r="A2365" s="15" t="s">
        <v>8</v>
      </c>
      <c r="B2365" s="15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</row>
    <row r="2366" spans="1:45" x14ac:dyDescent="0.25">
      <c r="A2366" s="15" t="s">
        <v>9</v>
      </c>
      <c r="B2366" s="15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</row>
    <row r="2367" spans="1:45" x14ac:dyDescent="0.2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</row>
    <row r="2368" spans="1:45" ht="15.75" x14ac:dyDescent="0.25">
      <c r="A2368" s="3" t="s">
        <v>42</v>
      </c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</row>
    <row r="2369" spans="1:45" ht="15.75" x14ac:dyDescent="0.25">
      <c r="A2369" s="9" t="s">
        <v>0</v>
      </c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</row>
    <row r="2370" spans="1:45" x14ac:dyDescent="0.25"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</row>
    <row r="2371" spans="1:45" x14ac:dyDescent="0.25"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</row>
    <row r="2372" spans="1:45" x14ac:dyDescent="0.25">
      <c r="A2372" s="1" t="s">
        <v>1</v>
      </c>
      <c r="B2372" s="1">
        <v>1</v>
      </c>
      <c r="C2372" s="1">
        <v>2</v>
      </c>
      <c r="D2372" s="1">
        <v>3</v>
      </c>
      <c r="E2372" s="1">
        <v>4</v>
      </c>
      <c r="F2372" s="1">
        <v>5</v>
      </c>
      <c r="G2372" s="1">
        <v>6</v>
      </c>
      <c r="H2372" s="1">
        <v>7</v>
      </c>
      <c r="I2372" s="1">
        <v>8</v>
      </c>
      <c r="J2372" s="1">
        <v>9</v>
      </c>
      <c r="K2372" s="1">
        <v>10</v>
      </c>
      <c r="L2372" s="1">
        <v>11</v>
      </c>
      <c r="M2372" s="1">
        <v>12</v>
      </c>
      <c r="N2372" s="1">
        <v>13</v>
      </c>
      <c r="O2372" s="1">
        <v>14</v>
      </c>
      <c r="P2372" s="1">
        <v>15</v>
      </c>
      <c r="Q2372" s="1">
        <v>16</v>
      </c>
      <c r="R2372" s="1">
        <v>17</v>
      </c>
      <c r="S2372" s="1">
        <v>18</v>
      </c>
      <c r="T2372" s="1">
        <v>19</v>
      </c>
      <c r="U2372" s="1">
        <v>20</v>
      </c>
      <c r="V2372" s="1">
        <v>21</v>
      </c>
      <c r="W2372" s="1">
        <v>22</v>
      </c>
      <c r="X2372" s="1">
        <v>23</v>
      </c>
      <c r="Y2372" s="1">
        <v>24</v>
      </c>
      <c r="Z2372" s="1">
        <v>25</v>
      </c>
      <c r="AA2372" s="1">
        <v>26</v>
      </c>
      <c r="AB2372" s="1">
        <v>27</v>
      </c>
      <c r="AC2372" s="1">
        <v>28</v>
      </c>
      <c r="AD2372" s="1">
        <v>29</v>
      </c>
      <c r="AE2372" s="1">
        <v>30</v>
      </c>
      <c r="AF2372" s="1">
        <v>31</v>
      </c>
      <c r="AG2372" s="1" t="s">
        <v>2</v>
      </c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</row>
    <row r="2373" spans="1:45" x14ac:dyDescent="0.25">
      <c r="A2373" s="15" t="s">
        <v>3</v>
      </c>
      <c r="B2373" s="15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</row>
    <row r="2374" spans="1:45" x14ac:dyDescent="0.25">
      <c r="A2374" s="15" t="s">
        <v>4</v>
      </c>
      <c r="B2374" s="15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</row>
    <row r="2375" spans="1:45" x14ac:dyDescent="0.25">
      <c r="A2375" s="15" t="s">
        <v>5</v>
      </c>
      <c r="B2375" s="15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</row>
    <row r="2376" spans="1:45" x14ac:dyDescent="0.25">
      <c r="A2376" s="15" t="s">
        <v>6</v>
      </c>
      <c r="B2376" s="15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</row>
    <row r="2377" spans="1:45" x14ac:dyDescent="0.25">
      <c r="A2377" s="15" t="s">
        <v>7</v>
      </c>
      <c r="B2377" s="15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</row>
    <row r="2378" spans="1:45" x14ac:dyDescent="0.25">
      <c r="A2378" s="15" t="s">
        <v>8</v>
      </c>
      <c r="B2378" s="15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</row>
    <row r="2379" spans="1:45" x14ac:dyDescent="0.25">
      <c r="A2379" s="15" t="s">
        <v>9</v>
      </c>
      <c r="B2379" s="15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</row>
    <row r="2380" spans="1:45" x14ac:dyDescent="0.25"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</row>
    <row r="2381" spans="1:45" x14ac:dyDescent="0.25"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</row>
    <row r="2382" spans="1:45" x14ac:dyDescent="0.25">
      <c r="A2382" s="14" t="s">
        <v>10</v>
      </c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</row>
    <row r="2383" spans="1:45" x14ac:dyDescent="0.25"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</row>
    <row r="2384" spans="1:45" x14ac:dyDescent="0.25"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</row>
    <row r="2385" spans="1:45" x14ac:dyDescent="0.25">
      <c r="A2385" s="6" t="s">
        <v>1</v>
      </c>
      <c r="B2385" s="6">
        <v>1</v>
      </c>
      <c r="C2385" s="6">
        <v>2</v>
      </c>
      <c r="D2385" s="6">
        <v>3</v>
      </c>
      <c r="E2385" s="6">
        <v>4</v>
      </c>
      <c r="F2385" s="6">
        <v>5</v>
      </c>
      <c r="G2385" s="6">
        <v>6</v>
      </c>
      <c r="H2385" s="6">
        <v>7</v>
      </c>
      <c r="I2385" s="6">
        <v>8</v>
      </c>
      <c r="J2385" s="6">
        <v>9</v>
      </c>
      <c r="K2385" s="6">
        <v>10</v>
      </c>
      <c r="L2385" s="6">
        <v>11</v>
      </c>
      <c r="M2385" s="6">
        <v>12</v>
      </c>
      <c r="N2385" s="6">
        <v>13</v>
      </c>
      <c r="O2385" s="6">
        <v>14</v>
      </c>
      <c r="P2385" s="6">
        <v>15</v>
      </c>
      <c r="Q2385" s="6">
        <v>16</v>
      </c>
      <c r="R2385" s="6">
        <v>17</v>
      </c>
      <c r="S2385" s="6">
        <v>18</v>
      </c>
      <c r="T2385" s="6">
        <v>19</v>
      </c>
      <c r="U2385" s="6">
        <v>20</v>
      </c>
      <c r="V2385" s="6">
        <v>21</v>
      </c>
      <c r="W2385" s="6">
        <v>22</v>
      </c>
      <c r="X2385" s="6">
        <v>23</v>
      </c>
      <c r="Y2385" s="6">
        <v>24</v>
      </c>
      <c r="Z2385" s="6">
        <v>25</v>
      </c>
      <c r="AA2385" s="6">
        <v>26</v>
      </c>
      <c r="AB2385" s="6">
        <v>27</v>
      </c>
      <c r="AC2385" s="6">
        <v>28</v>
      </c>
      <c r="AD2385" s="6">
        <v>29</v>
      </c>
      <c r="AE2385" s="6">
        <v>30</v>
      </c>
      <c r="AF2385" s="6">
        <v>31</v>
      </c>
      <c r="AG2385" s="6" t="s">
        <v>2</v>
      </c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</row>
    <row r="2386" spans="1:45" x14ac:dyDescent="0.25">
      <c r="A2386" s="15" t="s">
        <v>3</v>
      </c>
      <c r="B2386" s="15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</row>
    <row r="2387" spans="1:45" x14ac:dyDescent="0.25">
      <c r="A2387" s="15" t="s">
        <v>4</v>
      </c>
      <c r="B2387" s="15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</row>
    <row r="2388" spans="1:45" x14ac:dyDescent="0.25">
      <c r="A2388" s="15" t="s">
        <v>5</v>
      </c>
      <c r="B2388" s="15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</row>
    <row r="2389" spans="1:45" x14ac:dyDescent="0.25">
      <c r="A2389" s="15" t="s">
        <v>6</v>
      </c>
      <c r="B2389" s="15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</row>
    <row r="2390" spans="1:45" x14ac:dyDescent="0.25">
      <c r="A2390" s="15" t="s">
        <v>7</v>
      </c>
      <c r="B2390" s="15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</row>
    <row r="2391" spans="1:45" x14ac:dyDescent="0.25">
      <c r="A2391" s="15" t="s">
        <v>8</v>
      </c>
      <c r="B2391" s="15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</row>
    <row r="2392" spans="1:45" x14ac:dyDescent="0.25">
      <c r="A2392" s="15" t="s">
        <v>9</v>
      </c>
      <c r="B2392" s="15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</row>
    <row r="2393" spans="1:45" x14ac:dyDescent="0.25"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</row>
    <row r="2394" spans="1:45" x14ac:dyDescent="0.25"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</row>
    <row r="2395" spans="1:45" x14ac:dyDescent="0.25">
      <c r="A2395" s="14" t="s">
        <v>11</v>
      </c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</row>
    <row r="2396" spans="1:45" x14ac:dyDescent="0.25"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</row>
    <row r="2397" spans="1:45" x14ac:dyDescent="0.25"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</row>
    <row r="2398" spans="1:45" x14ac:dyDescent="0.25">
      <c r="A2398" s="6" t="s">
        <v>1</v>
      </c>
      <c r="B2398" s="6">
        <v>1</v>
      </c>
      <c r="C2398" s="6">
        <v>2</v>
      </c>
      <c r="D2398" s="6">
        <v>3</v>
      </c>
      <c r="E2398" s="6">
        <v>4</v>
      </c>
      <c r="F2398" s="6">
        <v>5</v>
      </c>
      <c r="G2398" s="6">
        <v>6</v>
      </c>
      <c r="H2398" s="6">
        <v>7</v>
      </c>
      <c r="I2398" s="6">
        <v>8</v>
      </c>
      <c r="J2398" s="6">
        <v>9</v>
      </c>
      <c r="K2398" s="6">
        <v>10</v>
      </c>
      <c r="L2398" s="6">
        <v>11</v>
      </c>
      <c r="M2398" s="6">
        <v>12</v>
      </c>
      <c r="N2398" s="6">
        <v>13</v>
      </c>
      <c r="O2398" s="6">
        <v>14</v>
      </c>
      <c r="P2398" s="6">
        <v>15</v>
      </c>
      <c r="Q2398" s="6">
        <v>16</v>
      </c>
      <c r="R2398" s="6">
        <v>17</v>
      </c>
      <c r="S2398" s="6">
        <v>18</v>
      </c>
      <c r="T2398" s="6">
        <v>19</v>
      </c>
      <c r="U2398" s="6">
        <v>20</v>
      </c>
      <c r="V2398" s="6">
        <v>21</v>
      </c>
      <c r="W2398" s="6">
        <v>22</v>
      </c>
      <c r="X2398" s="6">
        <v>23</v>
      </c>
      <c r="Y2398" s="6">
        <v>24</v>
      </c>
      <c r="Z2398" s="6">
        <v>25</v>
      </c>
      <c r="AA2398" s="6">
        <v>26</v>
      </c>
      <c r="AB2398" s="6">
        <v>27</v>
      </c>
      <c r="AC2398" s="6">
        <v>28</v>
      </c>
      <c r="AD2398" s="6">
        <v>29</v>
      </c>
      <c r="AE2398" s="6">
        <v>30</v>
      </c>
      <c r="AF2398" s="6">
        <v>31</v>
      </c>
      <c r="AG2398" s="6" t="s">
        <v>2</v>
      </c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</row>
    <row r="2399" spans="1:45" x14ac:dyDescent="0.25">
      <c r="A2399" s="15" t="s">
        <v>3</v>
      </c>
      <c r="B2399" s="15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</row>
    <row r="2400" spans="1:45" x14ac:dyDescent="0.25">
      <c r="A2400" s="15" t="s">
        <v>4</v>
      </c>
      <c r="B2400" s="15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</row>
    <row r="2401" spans="1:45" x14ac:dyDescent="0.25">
      <c r="A2401" s="15" t="s">
        <v>5</v>
      </c>
      <c r="B2401" s="15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</row>
    <row r="2402" spans="1:45" x14ac:dyDescent="0.25">
      <c r="A2402" s="15" t="s">
        <v>6</v>
      </c>
      <c r="B2402" s="15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</row>
    <row r="2403" spans="1:45" x14ac:dyDescent="0.25">
      <c r="A2403" s="15" t="s">
        <v>7</v>
      </c>
      <c r="B2403" s="15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</row>
    <row r="2404" spans="1:45" x14ac:dyDescent="0.25">
      <c r="A2404" s="15" t="s">
        <v>8</v>
      </c>
      <c r="B2404" s="15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</row>
    <row r="2405" spans="1:45" x14ac:dyDescent="0.25">
      <c r="A2405" s="15" t="s">
        <v>9</v>
      </c>
      <c r="B2405" s="15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</row>
    <row r="2406" spans="1:45" x14ac:dyDescent="0.25"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</row>
    <row r="2407" spans="1:45" x14ac:dyDescent="0.25"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</row>
    <row r="2408" spans="1:45" x14ac:dyDescent="0.25">
      <c r="A2408" s="14" t="s">
        <v>12</v>
      </c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</row>
    <row r="2409" spans="1:45" x14ac:dyDescent="0.25"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</row>
    <row r="2410" spans="1:45" x14ac:dyDescent="0.25"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</row>
    <row r="2411" spans="1:45" x14ac:dyDescent="0.25">
      <c r="A2411" s="6" t="s">
        <v>1</v>
      </c>
      <c r="B2411" s="6">
        <v>1</v>
      </c>
      <c r="C2411" s="6">
        <v>2</v>
      </c>
      <c r="D2411" s="6">
        <v>3</v>
      </c>
      <c r="E2411" s="6">
        <v>4</v>
      </c>
      <c r="F2411" s="6">
        <v>5</v>
      </c>
      <c r="G2411" s="6">
        <v>6</v>
      </c>
      <c r="H2411" s="6">
        <v>7</v>
      </c>
      <c r="I2411" s="6">
        <v>8</v>
      </c>
      <c r="J2411" s="6">
        <v>9</v>
      </c>
      <c r="K2411" s="6">
        <v>10</v>
      </c>
      <c r="L2411" s="6">
        <v>11</v>
      </c>
      <c r="M2411" s="6">
        <v>12</v>
      </c>
      <c r="N2411" s="6">
        <v>13</v>
      </c>
      <c r="O2411" s="6">
        <v>14</v>
      </c>
      <c r="P2411" s="6">
        <v>15</v>
      </c>
      <c r="Q2411" s="6">
        <v>16</v>
      </c>
      <c r="R2411" s="6">
        <v>17</v>
      </c>
      <c r="S2411" s="6">
        <v>18</v>
      </c>
      <c r="T2411" s="6">
        <v>19</v>
      </c>
      <c r="U2411" s="6">
        <v>20</v>
      </c>
      <c r="V2411" s="6">
        <v>21</v>
      </c>
      <c r="W2411" s="6">
        <v>22</v>
      </c>
      <c r="X2411" s="6">
        <v>23</v>
      </c>
      <c r="Y2411" s="6">
        <v>24</v>
      </c>
      <c r="Z2411" s="6">
        <v>25</v>
      </c>
      <c r="AA2411" s="6">
        <v>26</v>
      </c>
      <c r="AB2411" s="6">
        <v>27</v>
      </c>
      <c r="AC2411" s="6">
        <v>28</v>
      </c>
      <c r="AD2411" s="6">
        <v>29</v>
      </c>
      <c r="AE2411" s="6">
        <v>30</v>
      </c>
      <c r="AF2411" s="6">
        <v>31</v>
      </c>
      <c r="AG2411" s="6" t="s">
        <v>2</v>
      </c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</row>
    <row r="2412" spans="1:45" x14ac:dyDescent="0.25">
      <c r="A2412" s="15" t="s">
        <v>3</v>
      </c>
      <c r="B2412" s="15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</row>
    <row r="2413" spans="1:45" x14ac:dyDescent="0.25">
      <c r="A2413" s="15" t="s">
        <v>4</v>
      </c>
      <c r="B2413" s="15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</row>
    <row r="2414" spans="1:45" x14ac:dyDescent="0.25">
      <c r="A2414" s="15" t="s">
        <v>5</v>
      </c>
      <c r="B2414" s="15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</row>
    <row r="2415" spans="1:45" x14ac:dyDescent="0.25">
      <c r="A2415" s="15" t="s">
        <v>6</v>
      </c>
      <c r="B2415" s="15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</row>
    <row r="2416" spans="1:45" x14ac:dyDescent="0.25">
      <c r="A2416" s="15" t="s">
        <v>7</v>
      </c>
      <c r="B2416" s="15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</row>
    <row r="2417" spans="1:45" x14ac:dyDescent="0.25">
      <c r="A2417" s="15" t="s">
        <v>8</v>
      </c>
      <c r="B2417" s="15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</row>
    <row r="2418" spans="1:45" x14ac:dyDescent="0.25">
      <c r="A2418" s="15" t="s">
        <v>9</v>
      </c>
      <c r="B2418" s="15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</row>
    <row r="2419" spans="1:45" x14ac:dyDescent="0.25"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</row>
    <row r="2420" spans="1:45" x14ac:dyDescent="0.25"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</row>
    <row r="2421" spans="1:45" x14ac:dyDescent="0.25">
      <c r="A2421" s="14" t="s">
        <v>13</v>
      </c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</row>
    <row r="2422" spans="1:45" x14ac:dyDescent="0.25"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</row>
    <row r="2423" spans="1:45" x14ac:dyDescent="0.25"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</row>
    <row r="2424" spans="1:45" x14ac:dyDescent="0.25">
      <c r="A2424" s="6" t="s">
        <v>1</v>
      </c>
      <c r="B2424" s="6">
        <v>1</v>
      </c>
      <c r="C2424" s="6">
        <v>2</v>
      </c>
      <c r="D2424" s="6">
        <v>3</v>
      </c>
      <c r="E2424" s="6">
        <v>4</v>
      </c>
      <c r="F2424" s="6">
        <v>5</v>
      </c>
      <c r="G2424" s="6">
        <v>6</v>
      </c>
      <c r="H2424" s="6">
        <v>7</v>
      </c>
      <c r="I2424" s="6">
        <v>8</v>
      </c>
      <c r="J2424" s="6">
        <v>9</v>
      </c>
      <c r="K2424" s="6">
        <v>10</v>
      </c>
      <c r="L2424" s="6">
        <v>11</v>
      </c>
      <c r="M2424" s="6">
        <v>12</v>
      </c>
      <c r="N2424" s="6">
        <v>13</v>
      </c>
      <c r="O2424" s="6">
        <v>14</v>
      </c>
      <c r="P2424" s="6">
        <v>15</v>
      </c>
      <c r="Q2424" s="6">
        <v>16</v>
      </c>
      <c r="R2424" s="6">
        <v>17</v>
      </c>
      <c r="S2424" s="6">
        <v>18</v>
      </c>
      <c r="T2424" s="6">
        <v>19</v>
      </c>
      <c r="U2424" s="6">
        <v>20</v>
      </c>
      <c r="V2424" s="6">
        <v>21</v>
      </c>
      <c r="W2424" s="6">
        <v>22</v>
      </c>
      <c r="X2424" s="6">
        <v>23</v>
      </c>
      <c r="Y2424" s="6">
        <v>24</v>
      </c>
      <c r="Z2424" s="6">
        <v>25</v>
      </c>
      <c r="AA2424" s="6">
        <v>26</v>
      </c>
      <c r="AB2424" s="6">
        <v>27</v>
      </c>
      <c r="AC2424" s="6">
        <v>28</v>
      </c>
      <c r="AD2424" s="6">
        <v>29</v>
      </c>
      <c r="AE2424" s="6">
        <v>30</v>
      </c>
      <c r="AF2424" s="6">
        <v>31</v>
      </c>
      <c r="AG2424" s="6" t="s">
        <v>2</v>
      </c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</row>
    <row r="2425" spans="1:45" x14ac:dyDescent="0.25">
      <c r="A2425" s="15" t="s">
        <v>3</v>
      </c>
      <c r="B2425" s="15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</row>
    <row r="2426" spans="1:45" x14ac:dyDescent="0.25">
      <c r="A2426" s="15" t="s">
        <v>4</v>
      </c>
      <c r="B2426" s="15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</row>
    <row r="2427" spans="1:45" x14ac:dyDescent="0.25">
      <c r="A2427" s="15" t="s">
        <v>5</v>
      </c>
      <c r="B2427" s="15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</row>
    <row r="2428" spans="1:45" x14ac:dyDescent="0.25">
      <c r="A2428" s="15" t="s">
        <v>6</v>
      </c>
      <c r="B2428" s="15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</row>
    <row r="2429" spans="1:45" x14ac:dyDescent="0.25">
      <c r="A2429" s="15" t="s">
        <v>7</v>
      </c>
      <c r="B2429" s="15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</row>
    <row r="2430" spans="1:45" x14ac:dyDescent="0.25">
      <c r="A2430" s="15" t="s">
        <v>8</v>
      </c>
      <c r="B2430" s="15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</row>
    <row r="2431" spans="1:45" x14ac:dyDescent="0.25">
      <c r="A2431" s="15" t="s">
        <v>9</v>
      </c>
      <c r="B2431" s="15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</row>
    <row r="2432" spans="1:45" x14ac:dyDescent="0.25"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</row>
    <row r="2433" spans="1:45" x14ac:dyDescent="0.25"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</row>
    <row r="2434" spans="1:45" x14ac:dyDescent="0.25">
      <c r="A2434" s="14" t="s">
        <v>14</v>
      </c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</row>
    <row r="2435" spans="1:45" x14ac:dyDescent="0.25"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</row>
    <row r="2436" spans="1:45" x14ac:dyDescent="0.25"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</row>
    <row r="2437" spans="1:45" x14ac:dyDescent="0.25">
      <c r="A2437" s="6" t="s">
        <v>1</v>
      </c>
      <c r="B2437" s="6">
        <v>1</v>
      </c>
      <c r="C2437" s="6">
        <v>2</v>
      </c>
      <c r="D2437" s="6">
        <v>3</v>
      </c>
      <c r="E2437" s="6">
        <v>4</v>
      </c>
      <c r="F2437" s="6">
        <v>5</v>
      </c>
      <c r="G2437" s="6">
        <v>6</v>
      </c>
      <c r="H2437" s="6">
        <v>7</v>
      </c>
      <c r="I2437" s="6">
        <v>8</v>
      </c>
      <c r="J2437" s="6">
        <v>9</v>
      </c>
      <c r="K2437" s="6">
        <v>10</v>
      </c>
      <c r="L2437" s="6">
        <v>11</v>
      </c>
      <c r="M2437" s="6">
        <v>12</v>
      </c>
      <c r="N2437" s="6">
        <v>13</v>
      </c>
      <c r="O2437" s="6">
        <v>14</v>
      </c>
      <c r="P2437" s="6">
        <v>15</v>
      </c>
      <c r="Q2437" s="6">
        <v>16</v>
      </c>
      <c r="R2437" s="6">
        <v>17</v>
      </c>
      <c r="S2437" s="6">
        <v>18</v>
      </c>
      <c r="T2437" s="6">
        <v>19</v>
      </c>
      <c r="U2437" s="6">
        <v>20</v>
      </c>
      <c r="V2437" s="6">
        <v>21</v>
      </c>
      <c r="W2437" s="6">
        <v>22</v>
      </c>
      <c r="X2437" s="6">
        <v>23</v>
      </c>
      <c r="Y2437" s="6">
        <v>24</v>
      </c>
      <c r="Z2437" s="6">
        <v>25</v>
      </c>
      <c r="AA2437" s="6">
        <v>26</v>
      </c>
      <c r="AB2437" s="6">
        <v>27</v>
      </c>
      <c r="AC2437" s="6">
        <v>28</v>
      </c>
      <c r="AD2437" s="6">
        <v>29</v>
      </c>
      <c r="AE2437" s="6">
        <v>30</v>
      </c>
      <c r="AF2437" s="6">
        <v>31</v>
      </c>
      <c r="AG2437" s="6" t="s">
        <v>2</v>
      </c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</row>
    <row r="2438" spans="1:45" x14ac:dyDescent="0.25">
      <c r="A2438" s="15" t="s">
        <v>3</v>
      </c>
      <c r="B2438" s="15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</row>
    <row r="2439" spans="1:45" x14ac:dyDescent="0.25">
      <c r="A2439" s="15" t="s">
        <v>4</v>
      </c>
      <c r="B2439" s="15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</row>
    <row r="2440" spans="1:45" x14ac:dyDescent="0.25">
      <c r="A2440" s="15" t="s">
        <v>5</v>
      </c>
      <c r="B2440" s="15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</row>
    <row r="2441" spans="1:45" x14ac:dyDescent="0.25">
      <c r="A2441" s="15" t="s">
        <v>6</v>
      </c>
      <c r="B2441" s="15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</row>
    <row r="2442" spans="1:45" x14ac:dyDescent="0.25">
      <c r="A2442" s="15" t="s">
        <v>7</v>
      </c>
      <c r="B2442" s="15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</row>
    <row r="2443" spans="1:45" x14ac:dyDescent="0.25">
      <c r="A2443" s="15" t="s">
        <v>8</v>
      </c>
      <c r="B2443" s="15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</row>
    <row r="2444" spans="1:45" x14ac:dyDescent="0.25">
      <c r="A2444" s="15" t="s">
        <v>9</v>
      </c>
      <c r="B2444" s="15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</row>
    <row r="2445" spans="1:45" x14ac:dyDescent="0.25"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</row>
    <row r="2446" spans="1:45" x14ac:dyDescent="0.25"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</row>
    <row r="2447" spans="1:45" x14ac:dyDescent="0.25">
      <c r="A2447" s="14" t="s">
        <v>15</v>
      </c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</row>
    <row r="2448" spans="1:45" x14ac:dyDescent="0.25"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</row>
    <row r="2449" spans="1:45" x14ac:dyDescent="0.25"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</row>
    <row r="2450" spans="1:45" x14ac:dyDescent="0.25">
      <c r="A2450" s="6" t="s">
        <v>1</v>
      </c>
      <c r="B2450" s="6">
        <v>1</v>
      </c>
      <c r="C2450" s="6">
        <v>2</v>
      </c>
      <c r="D2450" s="6">
        <v>3</v>
      </c>
      <c r="E2450" s="6">
        <v>4</v>
      </c>
      <c r="F2450" s="6">
        <v>5</v>
      </c>
      <c r="G2450" s="6">
        <v>6</v>
      </c>
      <c r="H2450" s="6">
        <v>7</v>
      </c>
      <c r="I2450" s="6">
        <v>8</v>
      </c>
      <c r="J2450" s="6">
        <v>9</v>
      </c>
      <c r="K2450" s="6">
        <v>10</v>
      </c>
      <c r="L2450" s="6">
        <v>11</v>
      </c>
      <c r="M2450" s="6">
        <v>12</v>
      </c>
      <c r="N2450" s="6">
        <v>13</v>
      </c>
      <c r="O2450" s="6">
        <v>14</v>
      </c>
      <c r="P2450" s="6">
        <v>15</v>
      </c>
      <c r="Q2450" s="6">
        <v>16</v>
      </c>
      <c r="R2450" s="6">
        <v>17</v>
      </c>
      <c r="S2450" s="6">
        <v>18</v>
      </c>
      <c r="T2450" s="6">
        <v>19</v>
      </c>
      <c r="U2450" s="6">
        <v>20</v>
      </c>
      <c r="V2450" s="6">
        <v>21</v>
      </c>
      <c r="W2450" s="6">
        <v>22</v>
      </c>
      <c r="X2450" s="6">
        <v>23</v>
      </c>
      <c r="Y2450" s="6">
        <v>24</v>
      </c>
      <c r="Z2450" s="6">
        <v>25</v>
      </c>
      <c r="AA2450" s="6">
        <v>26</v>
      </c>
      <c r="AB2450" s="6">
        <v>27</v>
      </c>
      <c r="AC2450" s="6">
        <v>28</v>
      </c>
      <c r="AD2450" s="6">
        <v>29</v>
      </c>
      <c r="AE2450" s="6">
        <v>30</v>
      </c>
      <c r="AF2450" s="6">
        <v>31</v>
      </c>
      <c r="AG2450" s="6" t="s">
        <v>2</v>
      </c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</row>
    <row r="2451" spans="1:45" x14ac:dyDescent="0.25">
      <c r="A2451" s="15" t="s">
        <v>3</v>
      </c>
      <c r="B2451" s="15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</row>
    <row r="2452" spans="1:45" x14ac:dyDescent="0.25">
      <c r="A2452" s="15" t="s">
        <v>4</v>
      </c>
      <c r="B2452" s="15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</row>
    <row r="2453" spans="1:45" x14ac:dyDescent="0.25">
      <c r="A2453" s="15" t="s">
        <v>5</v>
      </c>
      <c r="B2453" s="15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</row>
    <row r="2454" spans="1:45" x14ac:dyDescent="0.25">
      <c r="A2454" s="15" t="s">
        <v>6</v>
      </c>
      <c r="B2454" s="15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</row>
    <row r="2455" spans="1:45" x14ac:dyDescent="0.25">
      <c r="A2455" s="15" t="s">
        <v>7</v>
      </c>
      <c r="B2455" s="15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</row>
    <row r="2456" spans="1:45" x14ac:dyDescent="0.25">
      <c r="A2456" s="15" t="s">
        <v>8</v>
      </c>
      <c r="B2456" s="15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</row>
    <row r="2457" spans="1:45" x14ac:dyDescent="0.25">
      <c r="A2457" s="15" t="s">
        <v>9</v>
      </c>
      <c r="B2457" s="15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</row>
    <row r="2458" spans="1:45" x14ac:dyDescent="0.2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</row>
    <row r="2459" spans="1:45" ht="15.75" x14ac:dyDescent="0.25">
      <c r="A2459" s="3" t="s">
        <v>43</v>
      </c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</row>
    <row r="2460" spans="1:45" ht="15.75" x14ac:dyDescent="0.25">
      <c r="A2460" s="9" t="s">
        <v>0</v>
      </c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</row>
    <row r="2461" spans="1:45" x14ac:dyDescent="0.25"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</row>
    <row r="2462" spans="1:45" x14ac:dyDescent="0.25"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</row>
    <row r="2463" spans="1:45" x14ac:dyDescent="0.25">
      <c r="A2463" s="1" t="s">
        <v>1</v>
      </c>
      <c r="B2463" s="1">
        <v>1</v>
      </c>
      <c r="C2463" s="1">
        <v>2</v>
      </c>
      <c r="D2463" s="1">
        <v>3</v>
      </c>
      <c r="E2463" s="1">
        <v>4</v>
      </c>
      <c r="F2463" s="1">
        <v>5</v>
      </c>
      <c r="G2463" s="1">
        <v>6</v>
      </c>
      <c r="H2463" s="1">
        <v>7</v>
      </c>
      <c r="I2463" s="1">
        <v>8</v>
      </c>
      <c r="J2463" s="1">
        <v>9</v>
      </c>
      <c r="K2463" s="1">
        <v>10</v>
      </c>
      <c r="L2463" s="1">
        <v>11</v>
      </c>
      <c r="M2463" s="1">
        <v>12</v>
      </c>
      <c r="N2463" s="1">
        <v>13</v>
      </c>
      <c r="O2463" s="1">
        <v>14</v>
      </c>
      <c r="P2463" s="1">
        <v>15</v>
      </c>
      <c r="Q2463" s="1">
        <v>16</v>
      </c>
      <c r="R2463" s="1">
        <v>17</v>
      </c>
      <c r="S2463" s="1">
        <v>18</v>
      </c>
      <c r="T2463" s="1">
        <v>19</v>
      </c>
      <c r="U2463" s="1">
        <v>20</v>
      </c>
      <c r="V2463" s="1">
        <v>21</v>
      </c>
      <c r="W2463" s="1">
        <v>22</v>
      </c>
      <c r="X2463" s="1">
        <v>23</v>
      </c>
      <c r="Y2463" s="1">
        <v>24</v>
      </c>
      <c r="Z2463" s="1">
        <v>25</v>
      </c>
      <c r="AA2463" s="1">
        <v>26</v>
      </c>
      <c r="AB2463" s="1">
        <v>27</v>
      </c>
      <c r="AC2463" s="1">
        <v>28</v>
      </c>
      <c r="AD2463" s="1">
        <v>29</v>
      </c>
      <c r="AE2463" s="1">
        <v>30</v>
      </c>
      <c r="AF2463" s="1">
        <v>31</v>
      </c>
      <c r="AG2463" s="1" t="s">
        <v>2</v>
      </c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</row>
    <row r="2464" spans="1:45" x14ac:dyDescent="0.25">
      <c r="A2464" s="15" t="s">
        <v>3</v>
      </c>
      <c r="B2464" s="15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</row>
    <row r="2465" spans="1:45" x14ac:dyDescent="0.25">
      <c r="A2465" s="15" t="s">
        <v>4</v>
      </c>
      <c r="B2465" s="15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</row>
    <row r="2466" spans="1:45" x14ac:dyDescent="0.25">
      <c r="A2466" s="15" t="s">
        <v>5</v>
      </c>
      <c r="B2466" s="15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</row>
    <row r="2467" spans="1:45" x14ac:dyDescent="0.25">
      <c r="A2467" s="15" t="s">
        <v>6</v>
      </c>
      <c r="B2467" s="15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</row>
    <row r="2468" spans="1:45" x14ac:dyDescent="0.25">
      <c r="A2468" s="15" t="s">
        <v>7</v>
      </c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</row>
    <row r="2469" spans="1:45" x14ac:dyDescent="0.25">
      <c r="A2469" s="15" t="s">
        <v>8</v>
      </c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</row>
    <row r="2470" spans="1:45" x14ac:dyDescent="0.25">
      <c r="A2470" s="15" t="s">
        <v>9</v>
      </c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</row>
    <row r="2471" spans="1:45" x14ac:dyDescent="0.25"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</row>
    <row r="2472" spans="1:45" x14ac:dyDescent="0.25"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</row>
    <row r="2473" spans="1:45" x14ac:dyDescent="0.25">
      <c r="A2473" s="14" t="s">
        <v>10</v>
      </c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</row>
    <row r="2474" spans="1:45" x14ac:dyDescent="0.25"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</row>
    <row r="2475" spans="1:45" x14ac:dyDescent="0.25"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</row>
    <row r="2476" spans="1:45" x14ac:dyDescent="0.25">
      <c r="A2476" s="6" t="s">
        <v>1</v>
      </c>
      <c r="B2476" s="6">
        <v>1</v>
      </c>
      <c r="C2476" s="6">
        <v>2</v>
      </c>
      <c r="D2476" s="6">
        <v>3</v>
      </c>
      <c r="E2476" s="6">
        <v>4</v>
      </c>
      <c r="F2476" s="6">
        <v>5</v>
      </c>
      <c r="G2476" s="6">
        <v>6</v>
      </c>
      <c r="H2476" s="6">
        <v>7</v>
      </c>
      <c r="I2476" s="6">
        <v>8</v>
      </c>
      <c r="J2476" s="6">
        <v>9</v>
      </c>
      <c r="K2476" s="6">
        <v>10</v>
      </c>
      <c r="L2476" s="6">
        <v>11</v>
      </c>
      <c r="M2476" s="6">
        <v>12</v>
      </c>
      <c r="N2476" s="6">
        <v>13</v>
      </c>
      <c r="O2476" s="6">
        <v>14</v>
      </c>
      <c r="P2476" s="6">
        <v>15</v>
      </c>
      <c r="Q2476" s="6">
        <v>16</v>
      </c>
      <c r="R2476" s="6">
        <v>17</v>
      </c>
      <c r="S2476" s="6">
        <v>18</v>
      </c>
      <c r="T2476" s="6">
        <v>19</v>
      </c>
      <c r="U2476" s="6">
        <v>20</v>
      </c>
      <c r="V2476" s="6">
        <v>21</v>
      </c>
      <c r="W2476" s="6">
        <v>22</v>
      </c>
      <c r="X2476" s="6">
        <v>23</v>
      </c>
      <c r="Y2476" s="6">
        <v>24</v>
      </c>
      <c r="Z2476" s="6">
        <v>25</v>
      </c>
      <c r="AA2476" s="6">
        <v>26</v>
      </c>
      <c r="AB2476" s="6">
        <v>27</v>
      </c>
      <c r="AC2476" s="6">
        <v>28</v>
      </c>
      <c r="AD2476" s="6">
        <v>29</v>
      </c>
      <c r="AE2476" s="6">
        <v>30</v>
      </c>
      <c r="AF2476" s="6">
        <v>31</v>
      </c>
      <c r="AG2476" s="6" t="s">
        <v>2</v>
      </c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</row>
    <row r="2477" spans="1:45" x14ac:dyDescent="0.25">
      <c r="A2477" s="15" t="s">
        <v>3</v>
      </c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</row>
    <row r="2478" spans="1:45" x14ac:dyDescent="0.25">
      <c r="A2478" s="15" t="s">
        <v>4</v>
      </c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</row>
    <row r="2479" spans="1:45" x14ac:dyDescent="0.25">
      <c r="A2479" s="15" t="s">
        <v>5</v>
      </c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</row>
    <row r="2480" spans="1:45" x14ac:dyDescent="0.25">
      <c r="A2480" s="15" t="s">
        <v>6</v>
      </c>
      <c r="B2480" s="15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</row>
    <row r="2481" spans="1:45" x14ac:dyDescent="0.25">
      <c r="A2481" s="15" t="s">
        <v>7</v>
      </c>
      <c r="B2481" s="15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</row>
    <row r="2482" spans="1:45" x14ac:dyDescent="0.25">
      <c r="A2482" s="15" t="s">
        <v>8</v>
      </c>
      <c r="B2482" s="15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</row>
    <row r="2483" spans="1:45" x14ac:dyDescent="0.25">
      <c r="A2483" s="15" t="s">
        <v>9</v>
      </c>
      <c r="B2483" s="15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</row>
    <row r="2484" spans="1:45" x14ac:dyDescent="0.25"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</row>
    <row r="2485" spans="1:45" x14ac:dyDescent="0.25"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</row>
    <row r="2486" spans="1:45" x14ac:dyDescent="0.25">
      <c r="A2486" s="14" t="s">
        <v>11</v>
      </c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</row>
    <row r="2487" spans="1:45" x14ac:dyDescent="0.25"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</row>
    <row r="2488" spans="1:45" x14ac:dyDescent="0.25"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</row>
    <row r="2489" spans="1:45" x14ac:dyDescent="0.25">
      <c r="A2489" s="6" t="s">
        <v>1</v>
      </c>
      <c r="B2489" s="6">
        <v>1</v>
      </c>
      <c r="C2489" s="6">
        <v>2</v>
      </c>
      <c r="D2489" s="6">
        <v>3</v>
      </c>
      <c r="E2489" s="6">
        <v>4</v>
      </c>
      <c r="F2489" s="6">
        <v>5</v>
      </c>
      <c r="G2489" s="6">
        <v>6</v>
      </c>
      <c r="H2489" s="6">
        <v>7</v>
      </c>
      <c r="I2489" s="6">
        <v>8</v>
      </c>
      <c r="J2489" s="6">
        <v>9</v>
      </c>
      <c r="K2489" s="6">
        <v>10</v>
      </c>
      <c r="L2489" s="6">
        <v>11</v>
      </c>
      <c r="M2489" s="6">
        <v>12</v>
      </c>
      <c r="N2489" s="6">
        <v>13</v>
      </c>
      <c r="O2489" s="6">
        <v>14</v>
      </c>
      <c r="P2489" s="6">
        <v>15</v>
      </c>
      <c r="Q2489" s="6">
        <v>16</v>
      </c>
      <c r="R2489" s="6">
        <v>17</v>
      </c>
      <c r="S2489" s="6">
        <v>18</v>
      </c>
      <c r="T2489" s="6">
        <v>19</v>
      </c>
      <c r="U2489" s="6">
        <v>20</v>
      </c>
      <c r="V2489" s="6">
        <v>21</v>
      </c>
      <c r="W2489" s="6">
        <v>22</v>
      </c>
      <c r="X2489" s="6">
        <v>23</v>
      </c>
      <c r="Y2489" s="6">
        <v>24</v>
      </c>
      <c r="Z2489" s="6">
        <v>25</v>
      </c>
      <c r="AA2489" s="6">
        <v>26</v>
      </c>
      <c r="AB2489" s="6">
        <v>27</v>
      </c>
      <c r="AC2489" s="6">
        <v>28</v>
      </c>
      <c r="AD2489" s="6">
        <v>29</v>
      </c>
      <c r="AE2489" s="6">
        <v>30</v>
      </c>
      <c r="AF2489" s="6">
        <v>31</v>
      </c>
      <c r="AG2489" s="6" t="s">
        <v>2</v>
      </c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</row>
    <row r="2490" spans="1:45" x14ac:dyDescent="0.25">
      <c r="A2490" s="15" t="s">
        <v>3</v>
      </c>
      <c r="B2490" s="15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</row>
    <row r="2491" spans="1:45" x14ac:dyDescent="0.25">
      <c r="A2491" s="15" t="s">
        <v>4</v>
      </c>
      <c r="B2491" s="15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</row>
    <row r="2492" spans="1:45" x14ac:dyDescent="0.25">
      <c r="A2492" s="15" t="s">
        <v>5</v>
      </c>
      <c r="B2492" s="15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</row>
    <row r="2493" spans="1:45" x14ac:dyDescent="0.25">
      <c r="A2493" s="15" t="s">
        <v>6</v>
      </c>
      <c r="B2493" s="15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</row>
    <row r="2494" spans="1:45" x14ac:dyDescent="0.25">
      <c r="A2494" s="15" t="s">
        <v>7</v>
      </c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</row>
    <row r="2495" spans="1:45" x14ac:dyDescent="0.25">
      <c r="A2495" s="15" t="s">
        <v>8</v>
      </c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</row>
    <row r="2496" spans="1:45" x14ac:dyDescent="0.25">
      <c r="A2496" s="15" t="s">
        <v>9</v>
      </c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</row>
    <row r="2497" spans="1:45" x14ac:dyDescent="0.25"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</row>
    <row r="2498" spans="1:45" x14ac:dyDescent="0.25"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</row>
    <row r="2499" spans="1:45" x14ac:dyDescent="0.25">
      <c r="A2499" s="14" t="s">
        <v>12</v>
      </c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</row>
    <row r="2500" spans="1:45" x14ac:dyDescent="0.25"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</row>
    <row r="2501" spans="1:45" x14ac:dyDescent="0.25"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</row>
    <row r="2502" spans="1:45" x14ac:dyDescent="0.25">
      <c r="A2502" s="6" t="s">
        <v>1</v>
      </c>
      <c r="B2502" s="6">
        <v>1</v>
      </c>
      <c r="C2502" s="6">
        <v>2</v>
      </c>
      <c r="D2502" s="6">
        <v>3</v>
      </c>
      <c r="E2502" s="6">
        <v>4</v>
      </c>
      <c r="F2502" s="6">
        <v>5</v>
      </c>
      <c r="G2502" s="6">
        <v>6</v>
      </c>
      <c r="H2502" s="6">
        <v>7</v>
      </c>
      <c r="I2502" s="6">
        <v>8</v>
      </c>
      <c r="J2502" s="6">
        <v>9</v>
      </c>
      <c r="K2502" s="6">
        <v>10</v>
      </c>
      <c r="L2502" s="6">
        <v>11</v>
      </c>
      <c r="M2502" s="6">
        <v>12</v>
      </c>
      <c r="N2502" s="6">
        <v>13</v>
      </c>
      <c r="O2502" s="6">
        <v>14</v>
      </c>
      <c r="P2502" s="6">
        <v>15</v>
      </c>
      <c r="Q2502" s="6">
        <v>16</v>
      </c>
      <c r="R2502" s="6">
        <v>17</v>
      </c>
      <c r="S2502" s="6">
        <v>18</v>
      </c>
      <c r="T2502" s="6">
        <v>19</v>
      </c>
      <c r="U2502" s="6">
        <v>20</v>
      </c>
      <c r="V2502" s="6">
        <v>21</v>
      </c>
      <c r="W2502" s="6">
        <v>22</v>
      </c>
      <c r="X2502" s="6">
        <v>23</v>
      </c>
      <c r="Y2502" s="6">
        <v>24</v>
      </c>
      <c r="Z2502" s="6">
        <v>25</v>
      </c>
      <c r="AA2502" s="6">
        <v>26</v>
      </c>
      <c r="AB2502" s="6">
        <v>27</v>
      </c>
      <c r="AC2502" s="6">
        <v>28</v>
      </c>
      <c r="AD2502" s="6">
        <v>29</v>
      </c>
      <c r="AE2502" s="6">
        <v>30</v>
      </c>
      <c r="AF2502" s="6">
        <v>31</v>
      </c>
      <c r="AG2502" s="6" t="s">
        <v>2</v>
      </c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</row>
    <row r="2503" spans="1:45" x14ac:dyDescent="0.25">
      <c r="A2503" s="15" t="s">
        <v>3</v>
      </c>
      <c r="B2503" s="15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</row>
    <row r="2504" spans="1:45" x14ac:dyDescent="0.25">
      <c r="A2504" s="15" t="s">
        <v>4</v>
      </c>
      <c r="B2504" s="15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</row>
    <row r="2505" spans="1:45" x14ac:dyDescent="0.25">
      <c r="A2505" s="15" t="s">
        <v>5</v>
      </c>
      <c r="B2505" s="15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</row>
    <row r="2506" spans="1:45" x14ac:dyDescent="0.25">
      <c r="A2506" s="15" t="s">
        <v>6</v>
      </c>
      <c r="B2506" s="15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</row>
    <row r="2507" spans="1:45" x14ac:dyDescent="0.25">
      <c r="A2507" s="15" t="s">
        <v>7</v>
      </c>
      <c r="B2507" s="15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</row>
    <row r="2508" spans="1:45" x14ac:dyDescent="0.25">
      <c r="A2508" s="15" t="s">
        <v>8</v>
      </c>
      <c r="B2508" s="15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</row>
    <row r="2509" spans="1:45" x14ac:dyDescent="0.25">
      <c r="A2509" s="15" t="s">
        <v>9</v>
      </c>
      <c r="B2509" s="15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</row>
    <row r="2510" spans="1:45" x14ac:dyDescent="0.25"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</row>
    <row r="2511" spans="1:45" x14ac:dyDescent="0.25"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</row>
    <row r="2512" spans="1:45" x14ac:dyDescent="0.25">
      <c r="A2512" s="14" t="s">
        <v>13</v>
      </c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</row>
    <row r="2513" spans="1:45" x14ac:dyDescent="0.25"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</row>
    <row r="2514" spans="1:45" x14ac:dyDescent="0.25"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</row>
    <row r="2515" spans="1:45" x14ac:dyDescent="0.25">
      <c r="A2515" s="6" t="s">
        <v>1</v>
      </c>
      <c r="B2515" s="6">
        <v>1</v>
      </c>
      <c r="C2515" s="6">
        <v>2</v>
      </c>
      <c r="D2515" s="6">
        <v>3</v>
      </c>
      <c r="E2515" s="6">
        <v>4</v>
      </c>
      <c r="F2515" s="6">
        <v>5</v>
      </c>
      <c r="G2515" s="6">
        <v>6</v>
      </c>
      <c r="H2515" s="6">
        <v>7</v>
      </c>
      <c r="I2515" s="6">
        <v>8</v>
      </c>
      <c r="J2515" s="6">
        <v>9</v>
      </c>
      <c r="K2515" s="6">
        <v>10</v>
      </c>
      <c r="L2515" s="6">
        <v>11</v>
      </c>
      <c r="M2515" s="6">
        <v>12</v>
      </c>
      <c r="N2515" s="6">
        <v>13</v>
      </c>
      <c r="O2515" s="6">
        <v>14</v>
      </c>
      <c r="P2515" s="6">
        <v>15</v>
      </c>
      <c r="Q2515" s="6">
        <v>16</v>
      </c>
      <c r="R2515" s="6">
        <v>17</v>
      </c>
      <c r="S2515" s="6">
        <v>18</v>
      </c>
      <c r="T2515" s="6">
        <v>19</v>
      </c>
      <c r="U2515" s="6">
        <v>20</v>
      </c>
      <c r="V2515" s="6">
        <v>21</v>
      </c>
      <c r="W2515" s="6">
        <v>22</v>
      </c>
      <c r="X2515" s="6">
        <v>23</v>
      </c>
      <c r="Y2515" s="6">
        <v>24</v>
      </c>
      <c r="Z2515" s="6">
        <v>25</v>
      </c>
      <c r="AA2515" s="6">
        <v>26</v>
      </c>
      <c r="AB2515" s="6">
        <v>27</v>
      </c>
      <c r="AC2515" s="6">
        <v>28</v>
      </c>
      <c r="AD2515" s="6">
        <v>29</v>
      </c>
      <c r="AE2515" s="6">
        <v>30</v>
      </c>
      <c r="AF2515" s="6">
        <v>31</v>
      </c>
      <c r="AG2515" s="6" t="s">
        <v>2</v>
      </c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</row>
    <row r="2516" spans="1:45" x14ac:dyDescent="0.25">
      <c r="A2516" s="15" t="s">
        <v>3</v>
      </c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</row>
    <row r="2517" spans="1:45" x14ac:dyDescent="0.25">
      <c r="A2517" s="15" t="s">
        <v>4</v>
      </c>
      <c r="B2517" s="15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</row>
    <row r="2518" spans="1:45" x14ac:dyDescent="0.25">
      <c r="A2518" s="15" t="s">
        <v>5</v>
      </c>
      <c r="B2518" s="15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</row>
    <row r="2519" spans="1:45" x14ac:dyDescent="0.25">
      <c r="A2519" s="15" t="s">
        <v>6</v>
      </c>
      <c r="B2519" s="15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</row>
    <row r="2520" spans="1:45" x14ac:dyDescent="0.25">
      <c r="A2520" s="15" t="s">
        <v>7</v>
      </c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</row>
    <row r="2521" spans="1:45" x14ac:dyDescent="0.25">
      <c r="A2521" s="15" t="s">
        <v>8</v>
      </c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</row>
    <row r="2522" spans="1:45" x14ac:dyDescent="0.25">
      <c r="A2522" s="15" t="s">
        <v>9</v>
      </c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</row>
    <row r="2523" spans="1:45" x14ac:dyDescent="0.25"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</row>
    <row r="2524" spans="1:45" x14ac:dyDescent="0.25"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</row>
    <row r="2525" spans="1:45" x14ac:dyDescent="0.25">
      <c r="A2525" s="14" t="s">
        <v>14</v>
      </c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</row>
    <row r="2526" spans="1:45" x14ac:dyDescent="0.25"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</row>
    <row r="2527" spans="1:45" x14ac:dyDescent="0.25"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</row>
    <row r="2528" spans="1:45" x14ac:dyDescent="0.25">
      <c r="A2528" s="6" t="s">
        <v>1</v>
      </c>
      <c r="B2528" s="6">
        <v>1</v>
      </c>
      <c r="C2528" s="6">
        <v>2</v>
      </c>
      <c r="D2528" s="6">
        <v>3</v>
      </c>
      <c r="E2528" s="6">
        <v>4</v>
      </c>
      <c r="F2528" s="6">
        <v>5</v>
      </c>
      <c r="G2528" s="6">
        <v>6</v>
      </c>
      <c r="H2528" s="6">
        <v>7</v>
      </c>
      <c r="I2528" s="6">
        <v>8</v>
      </c>
      <c r="J2528" s="6">
        <v>9</v>
      </c>
      <c r="K2528" s="6">
        <v>10</v>
      </c>
      <c r="L2528" s="6">
        <v>11</v>
      </c>
      <c r="M2528" s="6">
        <v>12</v>
      </c>
      <c r="N2528" s="6">
        <v>13</v>
      </c>
      <c r="O2528" s="6">
        <v>14</v>
      </c>
      <c r="P2528" s="6">
        <v>15</v>
      </c>
      <c r="Q2528" s="6">
        <v>16</v>
      </c>
      <c r="R2528" s="6">
        <v>17</v>
      </c>
      <c r="S2528" s="6">
        <v>18</v>
      </c>
      <c r="T2528" s="6">
        <v>19</v>
      </c>
      <c r="U2528" s="6">
        <v>20</v>
      </c>
      <c r="V2528" s="6">
        <v>21</v>
      </c>
      <c r="W2528" s="6">
        <v>22</v>
      </c>
      <c r="X2528" s="6">
        <v>23</v>
      </c>
      <c r="Y2528" s="6">
        <v>24</v>
      </c>
      <c r="Z2528" s="6">
        <v>25</v>
      </c>
      <c r="AA2528" s="6">
        <v>26</v>
      </c>
      <c r="AB2528" s="6">
        <v>27</v>
      </c>
      <c r="AC2528" s="6">
        <v>28</v>
      </c>
      <c r="AD2528" s="6">
        <v>29</v>
      </c>
      <c r="AE2528" s="6">
        <v>30</v>
      </c>
      <c r="AF2528" s="6">
        <v>31</v>
      </c>
      <c r="AG2528" s="6" t="s">
        <v>2</v>
      </c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</row>
    <row r="2529" spans="1:45" x14ac:dyDescent="0.25">
      <c r="A2529" s="15" t="s">
        <v>3</v>
      </c>
      <c r="B2529" s="15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</row>
    <row r="2530" spans="1:45" x14ac:dyDescent="0.25">
      <c r="A2530" s="15" t="s">
        <v>4</v>
      </c>
      <c r="B2530" s="15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</row>
    <row r="2531" spans="1:45" x14ac:dyDescent="0.25">
      <c r="A2531" s="15" t="s">
        <v>5</v>
      </c>
      <c r="B2531" s="15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</row>
    <row r="2532" spans="1:45" x14ac:dyDescent="0.25">
      <c r="A2532" s="15" t="s">
        <v>6</v>
      </c>
      <c r="B2532" s="15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</row>
    <row r="2533" spans="1:45" x14ac:dyDescent="0.25">
      <c r="A2533" s="15" t="s">
        <v>7</v>
      </c>
      <c r="B2533" s="15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</row>
    <row r="2534" spans="1:45" x14ac:dyDescent="0.25">
      <c r="A2534" s="15" t="s">
        <v>8</v>
      </c>
      <c r="B2534" s="15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</row>
    <row r="2535" spans="1:45" x14ac:dyDescent="0.25">
      <c r="A2535" s="15" t="s">
        <v>9</v>
      </c>
      <c r="B2535" s="15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</row>
    <row r="2536" spans="1:45" x14ac:dyDescent="0.25"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</row>
    <row r="2537" spans="1:45" x14ac:dyDescent="0.25"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</row>
    <row r="2538" spans="1:45" x14ac:dyDescent="0.25">
      <c r="A2538" s="14" t="s">
        <v>15</v>
      </c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</row>
    <row r="2539" spans="1:45" x14ac:dyDescent="0.25"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</row>
    <row r="2540" spans="1:45" x14ac:dyDescent="0.25"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</row>
    <row r="2541" spans="1:45" x14ac:dyDescent="0.25">
      <c r="A2541" s="6" t="s">
        <v>1</v>
      </c>
      <c r="B2541" s="6">
        <v>1</v>
      </c>
      <c r="C2541" s="6">
        <v>2</v>
      </c>
      <c r="D2541" s="6">
        <v>3</v>
      </c>
      <c r="E2541" s="6">
        <v>4</v>
      </c>
      <c r="F2541" s="6">
        <v>5</v>
      </c>
      <c r="G2541" s="6">
        <v>6</v>
      </c>
      <c r="H2541" s="6">
        <v>7</v>
      </c>
      <c r="I2541" s="6">
        <v>8</v>
      </c>
      <c r="J2541" s="6">
        <v>9</v>
      </c>
      <c r="K2541" s="6">
        <v>10</v>
      </c>
      <c r="L2541" s="6">
        <v>11</v>
      </c>
      <c r="M2541" s="6">
        <v>12</v>
      </c>
      <c r="N2541" s="6">
        <v>13</v>
      </c>
      <c r="O2541" s="6">
        <v>14</v>
      </c>
      <c r="P2541" s="6">
        <v>15</v>
      </c>
      <c r="Q2541" s="6">
        <v>16</v>
      </c>
      <c r="R2541" s="6">
        <v>17</v>
      </c>
      <c r="S2541" s="6">
        <v>18</v>
      </c>
      <c r="T2541" s="6">
        <v>19</v>
      </c>
      <c r="U2541" s="6">
        <v>20</v>
      </c>
      <c r="V2541" s="6">
        <v>21</v>
      </c>
      <c r="W2541" s="6">
        <v>22</v>
      </c>
      <c r="X2541" s="6">
        <v>23</v>
      </c>
      <c r="Y2541" s="6">
        <v>24</v>
      </c>
      <c r="Z2541" s="6">
        <v>25</v>
      </c>
      <c r="AA2541" s="6">
        <v>26</v>
      </c>
      <c r="AB2541" s="6">
        <v>27</v>
      </c>
      <c r="AC2541" s="6">
        <v>28</v>
      </c>
      <c r="AD2541" s="6">
        <v>29</v>
      </c>
      <c r="AE2541" s="6">
        <v>30</v>
      </c>
      <c r="AF2541" s="6">
        <v>31</v>
      </c>
      <c r="AG2541" s="6" t="s">
        <v>2</v>
      </c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</row>
    <row r="2542" spans="1:45" x14ac:dyDescent="0.25">
      <c r="A2542" s="15" t="s">
        <v>3</v>
      </c>
      <c r="B2542" s="15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</row>
    <row r="2543" spans="1:45" x14ac:dyDescent="0.25">
      <c r="A2543" s="15" t="s">
        <v>4</v>
      </c>
      <c r="B2543" s="15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</row>
    <row r="2544" spans="1:45" x14ac:dyDescent="0.25">
      <c r="A2544" s="15" t="s">
        <v>5</v>
      </c>
      <c r="B2544" s="15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</row>
    <row r="2545" spans="1:45" x14ac:dyDescent="0.25">
      <c r="A2545" s="15" t="s">
        <v>6</v>
      </c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</row>
    <row r="2546" spans="1:45" x14ac:dyDescent="0.25">
      <c r="A2546" s="15" t="s">
        <v>7</v>
      </c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</row>
    <row r="2547" spans="1:45" x14ac:dyDescent="0.25">
      <c r="A2547" s="15" t="s">
        <v>8</v>
      </c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</row>
    <row r="2548" spans="1:45" x14ac:dyDescent="0.25">
      <c r="A2548" s="15" t="s">
        <v>9</v>
      </c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</row>
    <row r="2549" spans="1:45" x14ac:dyDescent="0.2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</row>
    <row r="2550" spans="1:45" ht="15.75" x14ac:dyDescent="0.25">
      <c r="A2550" s="3" t="s">
        <v>44</v>
      </c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</row>
    <row r="2551" spans="1:45" ht="15.75" x14ac:dyDescent="0.25">
      <c r="A2551" s="9" t="s">
        <v>0</v>
      </c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</row>
    <row r="2552" spans="1:45" x14ac:dyDescent="0.25"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</row>
    <row r="2553" spans="1:45" x14ac:dyDescent="0.25"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</row>
    <row r="2554" spans="1:45" x14ac:dyDescent="0.25">
      <c r="A2554" s="1" t="s">
        <v>1</v>
      </c>
      <c r="B2554" s="1">
        <v>1</v>
      </c>
      <c r="C2554" s="1">
        <v>2</v>
      </c>
      <c r="D2554" s="1">
        <v>3</v>
      </c>
      <c r="E2554" s="1">
        <v>4</v>
      </c>
      <c r="F2554" s="1">
        <v>5</v>
      </c>
      <c r="G2554" s="1">
        <v>6</v>
      </c>
      <c r="H2554" s="1">
        <v>7</v>
      </c>
      <c r="I2554" s="1">
        <v>8</v>
      </c>
      <c r="J2554" s="1">
        <v>9</v>
      </c>
      <c r="K2554" s="1">
        <v>10</v>
      </c>
      <c r="L2554" s="1">
        <v>11</v>
      </c>
      <c r="M2554" s="1">
        <v>12</v>
      </c>
      <c r="N2554" s="1">
        <v>13</v>
      </c>
      <c r="O2554" s="1">
        <v>14</v>
      </c>
      <c r="P2554" s="1">
        <v>15</v>
      </c>
      <c r="Q2554" s="1">
        <v>16</v>
      </c>
      <c r="R2554" s="1">
        <v>17</v>
      </c>
      <c r="S2554" s="1">
        <v>18</v>
      </c>
      <c r="T2554" s="1">
        <v>19</v>
      </c>
      <c r="U2554" s="1">
        <v>20</v>
      </c>
      <c r="V2554" s="1">
        <v>21</v>
      </c>
      <c r="W2554" s="1">
        <v>22</v>
      </c>
      <c r="X2554" s="1">
        <v>23</v>
      </c>
      <c r="Y2554" s="1">
        <v>24</v>
      </c>
      <c r="Z2554" s="1">
        <v>25</v>
      </c>
      <c r="AA2554" s="1">
        <v>26</v>
      </c>
      <c r="AB2554" s="1">
        <v>27</v>
      </c>
      <c r="AC2554" s="1">
        <v>28</v>
      </c>
      <c r="AD2554" s="1">
        <v>29</v>
      </c>
      <c r="AE2554" s="1">
        <v>30</v>
      </c>
      <c r="AF2554" s="1">
        <v>31</v>
      </c>
      <c r="AG2554" s="1" t="s">
        <v>2</v>
      </c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</row>
    <row r="2555" spans="1:45" x14ac:dyDescent="0.25">
      <c r="A2555" s="15" t="s">
        <v>3</v>
      </c>
      <c r="B2555" s="15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</row>
    <row r="2556" spans="1:45" x14ac:dyDescent="0.25">
      <c r="A2556" s="15" t="s">
        <v>4</v>
      </c>
      <c r="B2556" s="15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</row>
    <row r="2557" spans="1:45" x14ac:dyDescent="0.25">
      <c r="A2557" s="15" t="s">
        <v>5</v>
      </c>
      <c r="B2557" s="15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</row>
    <row r="2558" spans="1:45" x14ac:dyDescent="0.25">
      <c r="A2558" s="15" t="s">
        <v>6</v>
      </c>
      <c r="B2558" s="15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</row>
    <row r="2559" spans="1:45" x14ac:dyDescent="0.25">
      <c r="A2559" s="15" t="s">
        <v>7</v>
      </c>
      <c r="B2559" s="15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</row>
    <row r="2560" spans="1:45" x14ac:dyDescent="0.25">
      <c r="A2560" s="15" t="s">
        <v>8</v>
      </c>
      <c r="B2560" s="15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</row>
    <row r="2561" spans="1:45" x14ac:dyDescent="0.25">
      <c r="A2561" s="15" t="s">
        <v>9</v>
      </c>
      <c r="B2561" s="15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</row>
    <row r="2562" spans="1:45" x14ac:dyDescent="0.25"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</row>
    <row r="2563" spans="1:45" x14ac:dyDescent="0.25"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</row>
    <row r="2564" spans="1:45" x14ac:dyDescent="0.25">
      <c r="A2564" s="14" t="s">
        <v>10</v>
      </c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</row>
    <row r="2565" spans="1:45" x14ac:dyDescent="0.25"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</row>
    <row r="2566" spans="1:45" x14ac:dyDescent="0.25"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</row>
    <row r="2567" spans="1:45" x14ac:dyDescent="0.25">
      <c r="A2567" s="6" t="s">
        <v>1</v>
      </c>
      <c r="B2567" s="6">
        <v>1</v>
      </c>
      <c r="C2567" s="6">
        <v>2</v>
      </c>
      <c r="D2567" s="6">
        <v>3</v>
      </c>
      <c r="E2567" s="6">
        <v>4</v>
      </c>
      <c r="F2567" s="6">
        <v>5</v>
      </c>
      <c r="G2567" s="6">
        <v>6</v>
      </c>
      <c r="H2567" s="6">
        <v>7</v>
      </c>
      <c r="I2567" s="6">
        <v>8</v>
      </c>
      <c r="J2567" s="6">
        <v>9</v>
      </c>
      <c r="K2567" s="6">
        <v>10</v>
      </c>
      <c r="L2567" s="6">
        <v>11</v>
      </c>
      <c r="M2567" s="6">
        <v>12</v>
      </c>
      <c r="N2567" s="6">
        <v>13</v>
      </c>
      <c r="O2567" s="6">
        <v>14</v>
      </c>
      <c r="P2567" s="6">
        <v>15</v>
      </c>
      <c r="Q2567" s="6">
        <v>16</v>
      </c>
      <c r="R2567" s="6">
        <v>17</v>
      </c>
      <c r="S2567" s="6">
        <v>18</v>
      </c>
      <c r="T2567" s="6">
        <v>19</v>
      </c>
      <c r="U2567" s="6">
        <v>20</v>
      </c>
      <c r="V2567" s="6">
        <v>21</v>
      </c>
      <c r="W2567" s="6">
        <v>22</v>
      </c>
      <c r="X2567" s="6">
        <v>23</v>
      </c>
      <c r="Y2567" s="6">
        <v>24</v>
      </c>
      <c r="Z2567" s="6">
        <v>25</v>
      </c>
      <c r="AA2567" s="6">
        <v>26</v>
      </c>
      <c r="AB2567" s="6">
        <v>27</v>
      </c>
      <c r="AC2567" s="6">
        <v>28</v>
      </c>
      <c r="AD2567" s="6">
        <v>29</v>
      </c>
      <c r="AE2567" s="6">
        <v>30</v>
      </c>
      <c r="AF2567" s="6">
        <v>31</v>
      </c>
      <c r="AG2567" s="6" t="s">
        <v>2</v>
      </c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</row>
    <row r="2568" spans="1:45" x14ac:dyDescent="0.25">
      <c r="A2568" s="15" t="s">
        <v>3</v>
      </c>
      <c r="B2568" s="15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</row>
    <row r="2569" spans="1:45" x14ac:dyDescent="0.25">
      <c r="A2569" s="15" t="s">
        <v>4</v>
      </c>
      <c r="B2569" s="15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</row>
    <row r="2570" spans="1:45" x14ac:dyDescent="0.25">
      <c r="A2570" s="15" t="s">
        <v>5</v>
      </c>
      <c r="B2570" s="15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</row>
    <row r="2571" spans="1:45" x14ac:dyDescent="0.25">
      <c r="A2571" s="15" t="s">
        <v>6</v>
      </c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</row>
    <row r="2572" spans="1:45" x14ac:dyDescent="0.25">
      <c r="A2572" s="15" t="s">
        <v>7</v>
      </c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</row>
    <row r="2573" spans="1:45" x14ac:dyDescent="0.25">
      <c r="A2573" s="15" t="s">
        <v>8</v>
      </c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</row>
    <row r="2574" spans="1:45" x14ac:dyDescent="0.25">
      <c r="A2574" s="15" t="s">
        <v>9</v>
      </c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</row>
    <row r="2575" spans="1:45" x14ac:dyDescent="0.25"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</row>
    <row r="2576" spans="1:45" x14ac:dyDescent="0.25"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</row>
    <row r="2577" spans="1:45" x14ac:dyDescent="0.25">
      <c r="A2577" s="14" t="s">
        <v>11</v>
      </c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</row>
    <row r="2578" spans="1:45" x14ac:dyDescent="0.25"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</row>
    <row r="2579" spans="1:45" x14ac:dyDescent="0.25"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</row>
    <row r="2580" spans="1:45" x14ac:dyDescent="0.25">
      <c r="A2580" s="6" t="s">
        <v>1</v>
      </c>
      <c r="B2580" s="6">
        <v>1</v>
      </c>
      <c r="C2580" s="6">
        <v>2</v>
      </c>
      <c r="D2580" s="6">
        <v>3</v>
      </c>
      <c r="E2580" s="6">
        <v>4</v>
      </c>
      <c r="F2580" s="6">
        <v>5</v>
      </c>
      <c r="G2580" s="6">
        <v>6</v>
      </c>
      <c r="H2580" s="6">
        <v>7</v>
      </c>
      <c r="I2580" s="6">
        <v>8</v>
      </c>
      <c r="J2580" s="6">
        <v>9</v>
      </c>
      <c r="K2580" s="6">
        <v>10</v>
      </c>
      <c r="L2580" s="6">
        <v>11</v>
      </c>
      <c r="M2580" s="6">
        <v>12</v>
      </c>
      <c r="N2580" s="6">
        <v>13</v>
      </c>
      <c r="O2580" s="6">
        <v>14</v>
      </c>
      <c r="P2580" s="6">
        <v>15</v>
      </c>
      <c r="Q2580" s="6">
        <v>16</v>
      </c>
      <c r="R2580" s="6">
        <v>17</v>
      </c>
      <c r="S2580" s="6">
        <v>18</v>
      </c>
      <c r="T2580" s="6">
        <v>19</v>
      </c>
      <c r="U2580" s="6">
        <v>20</v>
      </c>
      <c r="V2580" s="6">
        <v>21</v>
      </c>
      <c r="W2580" s="6">
        <v>22</v>
      </c>
      <c r="X2580" s="6">
        <v>23</v>
      </c>
      <c r="Y2580" s="6">
        <v>24</v>
      </c>
      <c r="Z2580" s="6">
        <v>25</v>
      </c>
      <c r="AA2580" s="6">
        <v>26</v>
      </c>
      <c r="AB2580" s="6">
        <v>27</v>
      </c>
      <c r="AC2580" s="6">
        <v>28</v>
      </c>
      <c r="AD2580" s="6">
        <v>29</v>
      </c>
      <c r="AE2580" s="6">
        <v>30</v>
      </c>
      <c r="AF2580" s="6">
        <v>31</v>
      </c>
      <c r="AG2580" s="6" t="s">
        <v>2</v>
      </c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</row>
    <row r="2581" spans="1:45" x14ac:dyDescent="0.25">
      <c r="A2581" s="15" t="s">
        <v>3</v>
      </c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</row>
    <row r="2582" spans="1:45" x14ac:dyDescent="0.25">
      <c r="A2582" s="15" t="s">
        <v>4</v>
      </c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</row>
    <row r="2583" spans="1:45" x14ac:dyDescent="0.25">
      <c r="A2583" s="15" t="s">
        <v>5</v>
      </c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</row>
    <row r="2584" spans="1:45" x14ac:dyDescent="0.25">
      <c r="A2584" s="15" t="s">
        <v>6</v>
      </c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</row>
    <row r="2585" spans="1:45" x14ac:dyDescent="0.25">
      <c r="A2585" s="15" t="s">
        <v>7</v>
      </c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</row>
    <row r="2586" spans="1:45" x14ac:dyDescent="0.25">
      <c r="A2586" s="15" t="s">
        <v>8</v>
      </c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</row>
    <row r="2587" spans="1:45" x14ac:dyDescent="0.25">
      <c r="A2587" s="15" t="s">
        <v>9</v>
      </c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</row>
    <row r="2588" spans="1:45" x14ac:dyDescent="0.25"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</row>
    <row r="2589" spans="1:45" x14ac:dyDescent="0.25"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</row>
    <row r="2590" spans="1:45" x14ac:dyDescent="0.25">
      <c r="A2590" s="14" t="s">
        <v>12</v>
      </c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</row>
    <row r="2591" spans="1:45" x14ac:dyDescent="0.25"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</row>
    <row r="2592" spans="1:45" x14ac:dyDescent="0.25"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</row>
    <row r="2593" spans="1:45" x14ac:dyDescent="0.25">
      <c r="A2593" s="6" t="s">
        <v>1</v>
      </c>
      <c r="B2593" s="6">
        <v>1</v>
      </c>
      <c r="C2593" s="6">
        <v>2</v>
      </c>
      <c r="D2593" s="6">
        <v>3</v>
      </c>
      <c r="E2593" s="6">
        <v>4</v>
      </c>
      <c r="F2593" s="6">
        <v>5</v>
      </c>
      <c r="G2593" s="6">
        <v>6</v>
      </c>
      <c r="H2593" s="6">
        <v>7</v>
      </c>
      <c r="I2593" s="6">
        <v>8</v>
      </c>
      <c r="J2593" s="6">
        <v>9</v>
      </c>
      <c r="K2593" s="6">
        <v>10</v>
      </c>
      <c r="L2593" s="6">
        <v>11</v>
      </c>
      <c r="M2593" s="6">
        <v>12</v>
      </c>
      <c r="N2593" s="6">
        <v>13</v>
      </c>
      <c r="O2593" s="6">
        <v>14</v>
      </c>
      <c r="P2593" s="6">
        <v>15</v>
      </c>
      <c r="Q2593" s="6">
        <v>16</v>
      </c>
      <c r="R2593" s="6">
        <v>17</v>
      </c>
      <c r="S2593" s="6">
        <v>18</v>
      </c>
      <c r="T2593" s="6">
        <v>19</v>
      </c>
      <c r="U2593" s="6">
        <v>20</v>
      </c>
      <c r="V2593" s="6">
        <v>21</v>
      </c>
      <c r="W2593" s="6">
        <v>22</v>
      </c>
      <c r="X2593" s="6">
        <v>23</v>
      </c>
      <c r="Y2593" s="6">
        <v>24</v>
      </c>
      <c r="Z2593" s="6">
        <v>25</v>
      </c>
      <c r="AA2593" s="6">
        <v>26</v>
      </c>
      <c r="AB2593" s="6">
        <v>27</v>
      </c>
      <c r="AC2593" s="6">
        <v>28</v>
      </c>
      <c r="AD2593" s="6">
        <v>29</v>
      </c>
      <c r="AE2593" s="6">
        <v>30</v>
      </c>
      <c r="AF2593" s="6">
        <v>31</v>
      </c>
      <c r="AG2593" s="6" t="s">
        <v>2</v>
      </c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</row>
    <row r="2594" spans="1:45" x14ac:dyDescent="0.25">
      <c r="A2594" s="15" t="s">
        <v>3</v>
      </c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</row>
    <row r="2595" spans="1:45" x14ac:dyDescent="0.25">
      <c r="A2595" s="15" t="s">
        <v>4</v>
      </c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</row>
    <row r="2596" spans="1:45" x14ac:dyDescent="0.25">
      <c r="A2596" s="15" t="s">
        <v>5</v>
      </c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</row>
    <row r="2597" spans="1:45" x14ac:dyDescent="0.25">
      <c r="A2597" s="15" t="s">
        <v>6</v>
      </c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</row>
    <row r="2598" spans="1:45" x14ac:dyDescent="0.25">
      <c r="A2598" s="15" t="s">
        <v>7</v>
      </c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</row>
    <row r="2599" spans="1:45" x14ac:dyDescent="0.25">
      <c r="A2599" s="15" t="s">
        <v>8</v>
      </c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</row>
    <row r="2600" spans="1:45" x14ac:dyDescent="0.25">
      <c r="A2600" s="15" t="s">
        <v>9</v>
      </c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</row>
    <row r="2601" spans="1:45" x14ac:dyDescent="0.25"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</row>
    <row r="2602" spans="1:45" x14ac:dyDescent="0.25"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</row>
    <row r="2603" spans="1:45" x14ac:dyDescent="0.25">
      <c r="A2603" s="14" t="s">
        <v>13</v>
      </c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</row>
    <row r="2604" spans="1:45" x14ac:dyDescent="0.25"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</row>
    <row r="2605" spans="1:45" x14ac:dyDescent="0.25"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</row>
    <row r="2606" spans="1:45" x14ac:dyDescent="0.25">
      <c r="A2606" s="6" t="s">
        <v>1</v>
      </c>
      <c r="B2606" s="6">
        <v>1</v>
      </c>
      <c r="C2606" s="6">
        <v>2</v>
      </c>
      <c r="D2606" s="6">
        <v>3</v>
      </c>
      <c r="E2606" s="6">
        <v>4</v>
      </c>
      <c r="F2606" s="6">
        <v>5</v>
      </c>
      <c r="G2606" s="6">
        <v>6</v>
      </c>
      <c r="H2606" s="6">
        <v>7</v>
      </c>
      <c r="I2606" s="6">
        <v>8</v>
      </c>
      <c r="J2606" s="6">
        <v>9</v>
      </c>
      <c r="K2606" s="6">
        <v>10</v>
      </c>
      <c r="L2606" s="6">
        <v>11</v>
      </c>
      <c r="M2606" s="6">
        <v>12</v>
      </c>
      <c r="N2606" s="6">
        <v>13</v>
      </c>
      <c r="O2606" s="6">
        <v>14</v>
      </c>
      <c r="P2606" s="6">
        <v>15</v>
      </c>
      <c r="Q2606" s="6">
        <v>16</v>
      </c>
      <c r="R2606" s="6">
        <v>17</v>
      </c>
      <c r="S2606" s="6">
        <v>18</v>
      </c>
      <c r="T2606" s="6">
        <v>19</v>
      </c>
      <c r="U2606" s="6">
        <v>20</v>
      </c>
      <c r="V2606" s="6">
        <v>21</v>
      </c>
      <c r="W2606" s="6">
        <v>22</v>
      </c>
      <c r="X2606" s="6">
        <v>23</v>
      </c>
      <c r="Y2606" s="6">
        <v>24</v>
      </c>
      <c r="Z2606" s="6">
        <v>25</v>
      </c>
      <c r="AA2606" s="6">
        <v>26</v>
      </c>
      <c r="AB2606" s="6">
        <v>27</v>
      </c>
      <c r="AC2606" s="6">
        <v>28</v>
      </c>
      <c r="AD2606" s="6">
        <v>29</v>
      </c>
      <c r="AE2606" s="6">
        <v>30</v>
      </c>
      <c r="AF2606" s="6">
        <v>31</v>
      </c>
      <c r="AG2606" s="6" t="s">
        <v>2</v>
      </c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</row>
    <row r="2607" spans="1:45" x14ac:dyDescent="0.25">
      <c r="A2607" s="15" t="s">
        <v>3</v>
      </c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</row>
    <row r="2608" spans="1:45" x14ac:dyDescent="0.25">
      <c r="A2608" s="15" t="s">
        <v>4</v>
      </c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</row>
    <row r="2609" spans="1:45" x14ac:dyDescent="0.25">
      <c r="A2609" s="15" t="s">
        <v>5</v>
      </c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</row>
    <row r="2610" spans="1:45" x14ac:dyDescent="0.25">
      <c r="A2610" s="15" t="s">
        <v>6</v>
      </c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</row>
    <row r="2611" spans="1:45" x14ac:dyDescent="0.25">
      <c r="A2611" s="15" t="s">
        <v>7</v>
      </c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</row>
    <row r="2612" spans="1:45" x14ac:dyDescent="0.25">
      <c r="A2612" s="15" t="s">
        <v>8</v>
      </c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</row>
    <row r="2613" spans="1:45" x14ac:dyDescent="0.25">
      <c r="A2613" s="15" t="s">
        <v>9</v>
      </c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</row>
    <row r="2614" spans="1:45" x14ac:dyDescent="0.25"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</row>
    <row r="2615" spans="1:45" x14ac:dyDescent="0.25"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</row>
    <row r="2616" spans="1:45" x14ac:dyDescent="0.25">
      <c r="A2616" s="14" t="s">
        <v>14</v>
      </c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</row>
    <row r="2617" spans="1:45" x14ac:dyDescent="0.25"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</row>
    <row r="2618" spans="1:45" x14ac:dyDescent="0.25"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</row>
    <row r="2619" spans="1:45" x14ac:dyDescent="0.25">
      <c r="A2619" s="6" t="s">
        <v>1</v>
      </c>
      <c r="B2619" s="6">
        <v>1</v>
      </c>
      <c r="C2619" s="6">
        <v>2</v>
      </c>
      <c r="D2619" s="6">
        <v>3</v>
      </c>
      <c r="E2619" s="6">
        <v>4</v>
      </c>
      <c r="F2619" s="6">
        <v>5</v>
      </c>
      <c r="G2619" s="6">
        <v>6</v>
      </c>
      <c r="H2619" s="6">
        <v>7</v>
      </c>
      <c r="I2619" s="6">
        <v>8</v>
      </c>
      <c r="J2619" s="6">
        <v>9</v>
      </c>
      <c r="K2619" s="6">
        <v>10</v>
      </c>
      <c r="L2619" s="6">
        <v>11</v>
      </c>
      <c r="M2619" s="6">
        <v>12</v>
      </c>
      <c r="N2619" s="6">
        <v>13</v>
      </c>
      <c r="O2619" s="6">
        <v>14</v>
      </c>
      <c r="P2619" s="6">
        <v>15</v>
      </c>
      <c r="Q2619" s="6">
        <v>16</v>
      </c>
      <c r="R2619" s="6">
        <v>17</v>
      </c>
      <c r="S2619" s="6">
        <v>18</v>
      </c>
      <c r="T2619" s="6">
        <v>19</v>
      </c>
      <c r="U2619" s="6">
        <v>20</v>
      </c>
      <c r="V2619" s="6">
        <v>21</v>
      </c>
      <c r="W2619" s="6">
        <v>22</v>
      </c>
      <c r="X2619" s="6">
        <v>23</v>
      </c>
      <c r="Y2619" s="6">
        <v>24</v>
      </c>
      <c r="Z2619" s="6">
        <v>25</v>
      </c>
      <c r="AA2619" s="6">
        <v>26</v>
      </c>
      <c r="AB2619" s="6">
        <v>27</v>
      </c>
      <c r="AC2619" s="6">
        <v>28</v>
      </c>
      <c r="AD2619" s="6">
        <v>29</v>
      </c>
      <c r="AE2619" s="6">
        <v>30</v>
      </c>
      <c r="AF2619" s="6">
        <v>31</v>
      </c>
      <c r="AG2619" s="6" t="s">
        <v>2</v>
      </c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</row>
    <row r="2620" spans="1:45" x14ac:dyDescent="0.25">
      <c r="A2620" s="15" t="s">
        <v>3</v>
      </c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</row>
    <row r="2621" spans="1:45" x14ac:dyDescent="0.25">
      <c r="A2621" s="15" t="s">
        <v>4</v>
      </c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</row>
    <row r="2622" spans="1:45" x14ac:dyDescent="0.25">
      <c r="A2622" s="15" t="s">
        <v>5</v>
      </c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</row>
    <row r="2623" spans="1:45" x14ac:dyDescent="0.25">
      <c r="A2623" s="15" t="s">
        <v>6</v>
      </c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</row>
    <row r="2624" spans="1:45" x14ac:dyDescent="0.25">
      <c r="A2624" s="15" t="s">
        <v>7</v>
      </c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</row>
    <row r="2625" spans="1:45" x14ac:dyDescent="0.25">
      <c r="A2625" s="15" t="s">
        <v>8</v>
      </c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</row>
    <row r="2626" spans="1:45" x14ac:dyDescent="0.25">
      <c r="A2626" s="15" t="s">
        <v>9</v>
      </c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</row>
    <row r="2627" spans="1:45" x14ac:dyDescent="0.25"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</row>
    <row r="2628" spans="1:45" x14ac:dyDescent="0.25"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</row>
    <row r="2629" spans="1:45" x14ac:dyDescent="0.25">
      <c r="A2629" s="14" t="s">
        <v>15</v>
      </c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</row>
    <row r="2630" spans="1:45" x14ac:dyDescent="0.25"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</row>
    <row r="2631" spans="1:45" x14ac:dyDescent="0.25"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</row>
    <row r="2632" spans="1:45" x14ac:dyDescent="0.25">
      <c r="A2632" s="6" t="s">
        <v>1</v>
      </c>
      <c r="B2632" s="6">
        <v>1</v>
      </c>
      <c r="C2632" s="6">
        <v>2</v>
      </c>
      <c r="D2632" s="6">
        <v>3</v>
      </c>
      <c r="E2632" s="6">
        <v>4</v>
      </c>
      <c r="F2632" s="6">
        <v>5</v>
      </c>
      <c r="G2632" s="6">
        <v>6</v>
      </c>
      <c r="H2632" s="6">
        <v>7</v>
      </c>
      <c r="I2632" s="6">
        <v>8</v>
      </c>
      <c r="J2632" s="6">
        <v>9</v>
      </c>
      <c r="K2632" s="6">
        <v>10</v>
      </c>
      <c r="L2632" s="6">
        <v>11</v>
      </c>
      <c r="M2632" s="6">
        <v>12</v>
      </c>
      <c r="N2632" s="6">
        <v>13</v>
      </c>
      <c r="O2632" s="6">
        <v>14</v>
      </c>
      <c r="P2632" s="6">
        <v>15</v>
      </c>
      <c r="Q2632" s="6">
        <v>16</v>
      </c>
      <c r="R2632" s="6">
        <v>17</v>
      </c>
      <c r="S2632" s="6">
        <v>18</v>
      </c>
      <c r="T2632" s="6">
        <v>19</v>
      </c>
      <c r="U2632" s="6">
        <v>20</v>
      </c>
      <c r="V2632" s="6">
        <v>21</v>
      </c>
      <c r="W2632" s="6">
        <v>22</v>
      </c>
      <c r="X2632" s="6">
        <v>23</v>
      </c>
      <c r="Y2632" s="6">
        <v>24</v>
      </c>
      <c r="Z2632" s="6">
        <v>25</v>
      </c>
      <c r="AA2632" s="6">
        <v>26</v>
      </c>
      <c r="AB2632" s="6">
        <v>27</v>
      </c>
      <c r="AC2632" s="6">
        <v>28</v>
      </c>
      <c r="AD2632" s="6">
        <v>29</v>
      </c>
      <c r="AE2632" s="6">
        <v>30</v>
      </c>
      <c r="AF2632" s="6">
        <v>31</v>
      </c>
      <c r="AG2632" s="6" t="s">
        <v>2</v>
      </c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</row>
    <row r="2633" spans="1:45" x14ac:dyDescent="0.25">
      <c r="A2633" s="15" t="s">
        <v>3</v>
      </c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</row>
    <row r="2634" spans="1:45" x14ac:dyDescent="0.25">
      <c r="A2634" s="15" t="s">
        <v>4</v>
      </c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</row>
    <row r="2635" spans="1:45" x14ac:dyDescent="0.25">
      <c r="A2635" s="15" t="s">
        <v>5</v>
      </c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</row>
    <row r="2636" spans="1:45" x14ac:dyDescent="0.25">
      <c r="A2636" s="15" t="s">
        <v>6</v>
      </c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</row>
    <row r="2637" spans="1:45" x14ac:dyDescent="0.25">
      <c r="A2637" s="15" t="s">
        <v>7</v>
      </c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</row>
    <row r="2638" spans="1:45" x14ac:dyDescent="0.25">
      <c r="A2638" s="15" t="s">
        <v>8</v>
      </c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</row>
    <row r="2639" spans="1:45" x14ac:dyDescent="0.25">
      <c r="A2639" s="15" t="s">
        <v>9</v>
      </c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</row>
    <row r="2640" spans="1:45" x14ac:dyDescent="0.2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</row>
    <row r="2641" spans="1:45" ht="15.75" x14ac:dyDescent="0.25">
      <c r="A2641" s="3" t="s">
        <v>45</v>
      </c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</row>
    <row r="2642" spans="1:45" ht="15.75" x14ac:dyDescent="0.25">
      <c r="A2642" s="9" t="s">
        <v>0</v>
      </c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</row>
    <row r="2643" spans="1:45" x14ac:dyDescent="0.25"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</row>
    <row r="2644" spans="1:45" x14ac:dyDescent="0.25"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</row>
    <row r="2645" spans="1:45" x14ac:dyDescent="0.25">
      <c r="A2645" s="1" t="s">
        <v>1</v>
      </c>
      <c r="B2645" s="1">
        <v>1</v>
      </c>
      <c r="C2645" s="1">
        <v>2</v>
      </c>
      <c r="D2645" s="1">
        <v>3</v>
      </c>
      <c r="E2645" s="1">
        <v>4</v>
      </c>
      <c r="F2645" s="1">
        <v>5</v>
      </c>
      <c r="G2645" s="1">
        <v>6</v>
      </c>
      <c r="H2645" s="1">
        <v>7</v>
      </c>
      <c r="I2645" s="1">
        <v>8</v>
      </c>
      <c r="J2645" s="1">
        <v>9</v>
      </c>
      <c r="K2645" s="1">
        <v>10</v>
      </c>
      <c r="L2645" s="1">
        <v>11</v>
      </c>
      <c r="M2645" s="1">
        <v>12</v>
      </c>
      <c r="N2645" s="1">
        <v>13</v>
      </c>
      <c r="O2645" s="1">
        <v>14</v>
      </c>
      <c r="P2645" s="1">
        <v>15</v>
      </c>
      <c r="Q2645" s="1">
        <v>16</v>
      </c>
      <c r="R2645" s="1">
        <v>17</v>
      </c>
      <c r="S2645" s="1">
        <v>18</v>
      </c>
      <c r="T2645" s="1">
        <v>19</v>
      </c>
      <c r="U2645" s="1">
        <v>20</v>
      </c>
      <c r="V2645" s="1">
        <v>21</v>
      </c>
      <c r="W2645" s="1">
        <v>22</v>
      </c>
      <c r="X2645" s="1">
        <v>23</v>
      </c>
      <c r="Y2645" s="1">
        <v>24</v>
      </c>
      <c r="Z2645" s="1">
        <v>25</v>
      </c>
      <c r="AA2645" s="1">
        <v>26</v>
      </c>
      <c r="AB2645" s="1">
        <v>27</v>
      </c>
      <c r="AC2645" s="1">
        <v>28</v>
      </c>
      <c r="AD2645" s="1">
        <v>29</v>
      </c>
      <c r="AE2645" s="1">
        <v>30</v>
      </c>
      <c r="AF2645" s="1">
        <v>31</v>
      </c>
      <c r="AG2645" s="1" t="s">
        <v>2</v>
      </c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</row>
    <row r="2646" spans="1:45" x14ac:dyDescent="0.25">
      <c r="A2646" s="15" t="s">
        <v>3</v>
      </c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</row>
    <row r="2647" spans="1:45" x14ac:dyDescent="0.25">
      <c r="A2647" s="15" t="s">
        <v>4</v>
      </c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</row>
    <row r="2648" spans="1:45" x14ac:dyDescent="0.25">
      <c r="A2648" s="15" t="s">
        <v>5</v>
      </c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</row>
    <row r="2649" spans="1:45" x14ac:dyDescent="0.25">
      <c r="A2649" s="15" t="s">
        <v>6</v>
      </c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</row>
    <row r="2650" spans="1:45" x14ac:dyDescent="0.25">
      <c r="A2650" s="15" t="s">
        <v>7</v>
      </c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</row>
    <row r="2651" spans="1:45" x14ac:dyDescent="0.25">
      <c r="A2651" s="15" t="s">
        <v>8</v>
      </c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</row>
    <row r="2652" spans="1:45" x14ac:dyDescent="0.25">
      <c r="A2652" s="15" t="s">
        <v>9</v>
      </c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</row>
    <row r="2653" spans="1:45" x14ac:dyDescent="0.25"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</row>
    <row r="2654" spans="1:45" x14ac:dyDescent="0.25"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</row>
    <row r="2655" spans="1:45" x14ac:dyDescent="0.25">
      <c r="A2655" s="14" t="s">
        <v>10</v>
      </c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</row>
    <row r="2656" spans="1:45" x14ac:dyDescent="0.25"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</row>
    <row r="2657" spans="1:45" x14ac:dyDescent="0.25"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</row>
    <row r="2658" spans="1:45" x14ac:dyDescent="0.25">
      <c r="A2658" s="6" t="s">
        <v>1</v>
      </c>
      <c r="B2658" s="6">
        <v>1</v>
      </c>
      <c r="C2658" s="6">
        <v>2</v>
      </c>
      <c r="D2658" s="6">
        <v>3</v>
      </c>
      <c r="E2658" s="6">
        <v>4</v>
      </c>
      <c r="F2658" s="6">
        <v>5</v>
      </c>
      <c r="G2658" s="6">
        <v>6</v>
      </c>
      <c r="H2658" s="6">
        <v>7</v>
      </c>
      <c r="I2658" s="6">
        <v>8</v>
      </c>
      <c r="J2658" s="6">
        <v>9</v>
      </c>
      <c r="K2658" s="6">
        <v>10</v>
      </c>
      <c r="L2658" s="6">
        <v>11</v>
      </c>
      <c r="M2658" s="6">
        <v>12</v>
      </c>
      <c r="N2658" s="6">
        <v>13</v>
      </c>
      <c r="O2658" s="6">
        <v>14</v>
      </c>
      <c r="P2658" s="6">
        <v>15</v>
      </c>
      <c r="Q2658" s="6">
        <v>16</v>
      </c>
      <c r="R2658" s="6">
        <v>17</v>
      </c>
      <c r="S2658" s="6">
        <v>18</v>
      </c>
      <c r="T2658" s="6">
        <v>19</v>
      </c>
      <c r="U2658" s="6">
        <v>20</v>
      </c>
      <c r="V2658" s="6">
        <v>21</v>
      </c>
      <c r="W2658" s="6">
        <v>22</v>
      </c>
      <c r="X2658" s="6">
        <v>23</v>
      </c>
      <c r="Y2658" s="6">
        <v>24</v>
      </c>
      <c r="Z2658" s="6">
        <v>25</v>
      </c>
      <c r="AA2658" s="6">
        <v>26</v>
      </c>
      <c r="AB2658" s="6">
        <v>27</v>
      </c>
      <c r="AC2658" s="6">
        <v>28</v>
      </c>
      <c r="AD2658" s="6">
        <v>29</v>
      </c>
      <c r="AE2658" s="6">
        <v>30</v>
      </c>
      <c r="AF2658" s="6">
        <v>31</v>
      </c>
      <c r="AG2658" s="6" t="s">
        <v>2</v>
      </c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</row>
    <row r="2659" spans="1:45" x14ac:dyDescent="0.25">
      <c r="A2659" s="15" t="s">
        <v>3</v>
      </c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</row>
    <row r="2660" spans="1:45" x14ac:dyDescent="0.25">
      <c r="A2660" s="15" t="s">
        <v>4</v>
      </c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</row>
    <row r="2661" spans="1:45" x14ac:dyDescent="0.25">
      <c r="A2661" s="15" t="s">
        <v>5</v>
      </c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</row>
    <row r="2662" spans="1:45" x14ac:dyDescent="0.25">
      <c r="A2662" s="15" t="s">
        <v>6</v>
      </c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</row>
    <row r="2663" spans="1:45" x14ac:dyDescent="0.25">
      <c r="A2663" s="15" t="s">
        <v>7</v>
      </c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</row>
    <row r="2664" spans="1:45" x14ac:dyDescent="0.25">
      <c r="A2664" s="15" t="s">
        <v>8</v>
      </c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</row>
    <row r="2665" spans="1:45" x14ac:dyDescent="0.25">
      <c r="A2665" s="15" t="s">
        <v>9</v>
      </c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</row>
    <row r="2666" spans="1:45" x14ac:dyDescent="0.25"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</row>
    <row r="2667" spans="1:45" x14ac:dyDescent="0.25"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</row>
    <row r="2668" spans="1:45" x14ac:dyDescent="0.25">
      <c r="A2668" s="14" t="s">
        <v>11</v>
      </c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</row>
    <row r="2669" spans="1:45" x14ac:dyDescent="0.25"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</row>
    <row r="2670" spans="1:45" x14ac:dyDescent="0.25"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</row>
    <row r="2671" spans="1:45" x14ac:dyDescent="0.25">
      <c r="A2671" s="6" t="s">
        <v>1</v>
      </c>
      <c r="B2671" s="6">
        <v>1</v>
      </c>
      <c r="C2671" s="6">
        <v>2</v>
      </c>
      <c r="D2671" s="6">
        <v>3</v>
      </c>
      <c r="E2671" s="6">
        <v>4</v>
      </c>
      <c r="F2671" s="6">
        <v>5</v>
      </c>
      <c r="G2671" s="6">
        <v>6</v>
      </c>
      <c r="H2671" s="6">
        <v>7</v>
      </c>
      <c r="I2671" s="6">
        <v>8</v>
      </c>
      <c r="J2671" s="6">
        <v>9</v>
      </c>
      <c r="K2671" s="6">
        <v>10</v>
      </c>
      <c r="L2671" s="6">
        <v>11</v>
      </c>
      <c r="M2671" s="6">
        <v>12</v>
      </c>
      <c r="N2671" s="6">
        <v>13</v>
      </c>
      <c r="O2671" s="6">
        <v>14</v>
      </c>
      <c r="P2671" s="6">
        <v>15</v>
      </c>
      <c r="Q2671" s="6">
        <v>16</v>
      </c>
      <c r="R2671" s="6">
        <v>17</v>
      </c>
      <c r="S2671" s="6">
        <v>18</v>
      </c>
      <c r="T2671" s="6">
        <v>19</v>
      </c>
      <c r="U2671" s="6">
        <v>20</v>
      </c>
      <c r="V2671" s="6">
        <v>21</v>
      </c>
      <c r="W2671" s="6">
        <v>22</v>
      </c>
      <c r="X2671" s="6">
        <v>23</v>
      </c>
      <c r="Y2671" s="6">
        <v>24</v>
      </c>
      <c r="Z2671" s="6">
        <v>25</v>
      </c>
      <c r="AA2671" s="6">
        <v>26</v>
      </c>
      <c r="AB2671" s="6">
        <v>27</v>
      </c>
      <c r="AC2671" s="6">
        <v>28</v>
      </c>
      <c r="AD2671" s="6">
        <v>29</v>
      </c>
      <c r="AE2671" s="6">
        <v>30</v>
      </c>
      <c r="AF2671" s="6">
        <v>31</v>
      </c>
      <c r="AG2671" s="6" t="s">
        <v>2</v>
      </c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</row>
    <row r="2672" spans="1:45" x14ac:dyDescent="0.25">
      <c r="A2672" s="15" t="s">
        <v>3</v>
      </c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</row>
    <row r="2673" spans="1:45" x14ac:dyDescent="0.25">
      <c r="A2673" s="15" t="s">
        <v>4</v>
      </c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</row>
    <row r="2674" spans="1:45" x14ac:dyDescent="0.25">
      <c r="A2674" s="15" t="s">
        <v>5</v>
      </c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</row>
    <row r="2675" spans="1:45" x14ac:dyDescent="0.25">
      <c r="A2675" s="15" t="s">
        <v>6</v>
      </c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</row>
    <row r="2676" spans="1:45" x14ac:dyDescent="0.25">
      <c r="A2676" s="15" t="s">
        <v>7</v>
      </c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</row>
    <row r="2677" spans="1:45" x14ac:dyDescent="0.25">
      <c r="A2677" s="15" t="s">
        <v>8</v>
      </c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</row>
    <row r="2678" spans="1:45" x14ac:dyDescent="0.25">
      <c r="A2678" s="15" t="s">
        <v>9</v>
      </c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</row>
    <row r="2679" spans="1:45" x14ac:dyDescent="0.25"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</row>
    <row r="2680" spans="1:45" x14ac:dyDescent="0.25"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</row>
    <row r="2681" spans="1:45" x14ac:dyDescent="0.25">
      <c r="A2681" s="14" t="s">
        <v>12</v>
      </c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</row>
    <row r="2682" spans="1:45" x14ac:dyDescent="0.25"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</row>
    <row r="2683" spans="1:45" x14ac:dyDescent="0.25"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</row>
    <row r="2684" spans="1:45" x14ac:dyDescent="0.25">
      <c r="A2684" s="6" t="s">
        <v>1</v>
      </c>
      <c r="B2684" s="6">
        <v>1</v>
      </c>
      <c r="C2684" s="6">
        <v>2</v>
      </c>
      <c r="D2684" s="6">
        <v>3</v>
      </c>
      <c r="E2684" s="6">
        <v>4</v>
      </c>
      <c r="F2684" s="6">
        <v>5</v>
      </c>
      <c r="G2684" s="6">
        <v>6</v>
      </c>
      <c r="H2684" s="6">
        <v>7</v>
      </c>
      <c r="I2684" s="6">
        <v>8</v>
      </c>
      <c r="J2684" s="6">
        <v>9</v>
      </c>
      <c r="K2684" s="6">
        <v>10</v>
      </c>
      <c r="L2684" s="6">
        <v>11</v>
      </c>
      <c r="M2684" s="6">
        <v>12</v>
      </c>
      <c r="N2684" s="6">
        <v>13</v>
      </c>
      <c r="O2684" s="6">
        <v>14</v>
      </c>
      <c r="P2684" s="6">
        <v>15</v>
      </c>
      <c r="Q2684" s="6">
        <v>16</v>
      </c>
      <c r="R2684" s="6">
        <v>17</v>
      </c>
      <c r="S2684" s="6">
        <v>18</v>
      </c>
      <c r="T2684" s="6">
        <v>19</v>
      </c>
      <c r="U2684" s="6">
        <v>20</v>
      </c>
      <c r="V2684" s="6">
        <v>21</v>
      </c>
      <c r="W2684" s="6">
        <v>22</v>
      </c>
      <c r="X2684" s="6">
        <v>23</v>
      </c>
      <c r="Y2684" s="6">
        <v>24</v>
      </c>
      <c r="Z2684" s="6">
        <v>25</v>
      </c>
      <c r="AA2684" s="6">
        <v>26</v>
      </c>
      <c r="AB2684" s="6">
        <v>27</v>
      </c>
      <c r="AC2684" s="6">
        <v>28</v>
      </c>
      <c r="AD2684" s="6">
        <v>29</v>
      </c>
      <c r="AE2684" s="6">
        <v>30</v>
      </c>
      <c r="AF2684" s="6">
        <v>31</v>
      </c>
      <c r="AG2684" s="6" t="s">
        <v>2</v>
      </c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</row>
    <row r="2685" spans="1:45" x14ac:dyDescent="0.25">
      <c r="A2685" s="15" t="s">
        <v>3</v>
      </c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</row>
    <row r="2686" spans="1:45" x14ac:dyDescent="0.25">
      <c r="A2686" s="15" t="s">
        <v>4</v>
      </c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</row>
    <row r="2687" spans="1:45" x14ac:dyDescent="0.25">
      <c r="A2687" s="15" t="s">
        <v>5</v>
      </c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</row>
    <row r="2688" spans="1:45" x14ac:dyDescent="0.25">
      <c r="A2688" s="15" t="s">
        <v>6</v>
      </c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</row>
    <row r="2689" spans="1:45" x14ac:dyDescent="0.25">
      <c r="A2689" s="15" t="s">
        <v>7</v>
      </c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</row>
    <row r="2690" spans="1:45" x14ac:dyDescent="0.25">
      <c r="A2690" s="15" t="s">
        <v>8</v>
      </c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</row>
    <row r="2691" spans="1:45" x14ac:dyDescent="0.25">
      <c r="A2691" s="15" t="s">
        <v>9</v>
      </c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</row>
    <row r="2692" spans="1:45" x14ac:dyDescent="0.25"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</row>
    <row r="2693" spans="1:45" x14ac:dyDescent="0.25"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</row>
    <row r="2694" spans="1:45" x14ac:dyDescent="0.25">
      <c r="A2694" s="14" t="s">
        <v>13</v>
      </c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</row>
    <row r="2695" spans="1:45" x14ac:dyDescent="0.25"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</row>
    <row r="2696" spans="1:45" x14ac:dyDescent="0.25"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</row>
    <row r="2697" spans="1:45" x14ac:dyDescent="0.25">
      <c r="A2697" s="6" t="s">
        <v>1</v>
      </c>
      <c r="B2697" s="6">
        <v>1</v>
      </c>
      <c r="C2697" s="6">
        <v>2</v>
      </c>
      <c r="D2697" s="6">
        <v>3</v>
      </c>
      <c r="E2697" s="6">
        <v>4</v>
      </c>
      <c r="F2697" s="6">
        <v>5</v>
      </c>
      <c r="G2697" s="6">
        <v>6</v>
      </c>
      <c r="H2697" s="6">
        <v>7</v>
      </c>
      <c r="I2697" s="6">
        <v>8</v>
      </c>
      <c r="J2697" s="6">
        <v>9</v>
      </c>
      <c r="K2697" s="6">
        <v>10</v>
      </c>
      <c r="L2697" s="6">
        <v>11</v>
      </c>
      <c r="M2697" s="6">
        <v>12</v>
      </c>
      <c r="N2697" s="6">
        <v>13</v>
      </c>
      <c r="O2697" s="6">
        <v>14</v>
      </c>
      <c r="P2697" s="6">
        <v>15</v>
      </c>
      <c r="Q2697" s="6">
        <v>16</v>
      </c>
      <c r="R2697" s="6">
        <v>17</v>
      </c>
      <c r="S2697" s="6">
        <v>18</v>
      </c>
      <c r="T2697" s="6">
        <v>19</v>
      </c>
      <c r="U2697" s="6">
        <v>20</v>
      </c>
      <c r="V2697" s="6">
        <v>21</v>
      </c>
      <c r="W2697" s="6">
        <v>22</v>
      </c>
      <c r="X2697" s="6">
        <v>23</v>
      </c>
      <c r="Y2697" s="6">
        <v>24</v>
      </c>
      <c r="Z2697" s="6">
        <v>25</v>
      </c>
      <c r="AA2697" s="6">
        <v>26</v>
      </c>
      <c r="AB2697" s="6">
        <v>27</v>
      </c>
      <c r="AC2697" s="6">
        <v>28</v>
      </c>
      <c r="AD2697" s="6">
        <v>29</v>
      </c>
      <c r="AE2697" s="6">
        <v>30</v>
      </c>
      <c r="AF2697" s="6">
        <v>31</v>
      </c>
      <c r="AG2697" s="6" t="s">
        <v>2</v>
      </c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</row>
    <row r="2698" spans="1:45" x14ac:dyDescent="0.25">
      <c r="A2698" s="15" t="s">
        <v>3</v>
      </c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</row>
    <row r="2699" spans="1:45" x14ac:dyDescent="0.25">
      <c r="A2699" s="15" t="s">
        <v>4</v>
      </c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</row>
    <row r="2700" spans="1:45" x14ac:dyDescent="0.25">
      <c r="A2700" s="15" t="s">
        <v>5</v>
      </c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</row>
    <row r="2701" spans="1:45" x14ac:dyDescent="0.25">
      <c r="A2701" s="15" t="s">
        <v>6</v>
      </c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</row>
    <row r="2702" spans="1:45" x14ac:dyDescent="0.25">
      <c r="A2702" s="15" t="s">
        <v>7</v>
      </c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</row>
    <row r="2703" spans="1:45" x14ac:dyDescent="0.25">
      <c r="A2703" s="15" t="s">
        <v>8</v>
      </c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</row>
    <row r="2704" spans="1:45" x14ac:dyDescent="0.25">
      <c r="A2704" s="15" t="s">
        <v>9</v>
      </c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</row>
    <row r="2705" spans="1:45" x14ac:dyDescent="0.25"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</row>
    <row r="2706" spans="1:45" x14ac:dyDescent="0.25"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</row>
    <row r="2707" spans="1:45" x14ac:dyDescent="0.25">
      <c r="A2707" s="14" t="s">
        <v>14</v>
      </c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</row>
    <row r="2708" spans="1:45" x14ac:dyDescent="0.25"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</row>
    <row r="2709" spans="1:45" x14ac:dyDescent="0.25"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</row>
    <row r="2710" spans="1:45" x14ac:dyDescent="0.25">
      <c r="A2710" s="6" t="s">
        <v>1</v>
      </c>
      <c r="B2710" s="6">
        <v>1</v>
      </c>
      <c r="C2710" s="6">
        <v>2</v>
      </c>
      <c r="D2710" s="6">
        <v>3</v>
      </c>
      <c r="E2710" s="6">
        <v>4</v>
      </c>
      <c r="F2710" s="6">
        <v>5</v>
      </c>
      <c r="G2710" s="6">
        <v>6</v>
      </c>
      <c r="H2710" s="6">
        <v>7</v>
      </c>
      <c r="I2710" s="6">
        <v>8</v>
      </c>
      <c r="J2710" s="6">
        <v>9</v>
      </c>
      <c r="K2710" s="6">
        <v>10</v>
      </c>
      <c r="L2710" s="6">
        <v>11</v>
      </c>
      <c r="M2710" s="6">
        <v>12</v>
      </c>
      <c r="N2710" s="6">
        <v>13</v>
      </c>
      <c r="O2710" s="6">
        <v>14</v>
      </c>
      <c r="P2710" s="6">
        <v>15</v>
      </c>
      <c r="Q2710" s="6">
        <v>16</v>
      </c>
      <c r="R2710" s="6">
        <v>17</v>
      </c>
      <c r="S2710" s="6">
        <v>18</v>
      </c>
      <c r="T2710" s="6">
        <v>19</v>
      </c>
      <c r="U2710" s="6">
        <v>20</v>
      </c>
      <c r="V2710" s="6">
        <v>21</v>
      </c>
      <c r="W2710" s="6">
        <v>22</v>
      </c>
      <c r="X2710" s="6">
        <v>23</v>
      </c>
      <c r="Y2710" s="6">
        <v>24</v>
      </c>
      <c r="Z2710" s="6">
        <v>25</v>
      </c>
      <c r="AA2710" s="6">
        <v>26</v>
      </c>
      <c r="AB2710" s="6">
        <v>27</v>
      </c>
      <c r="AC2710" s="6">
        <v>28</v>
      </c>
      <c r="AD2710" s="6">
        <v>29</v>
      </c>
      <c r="AE2710" s="6">
        <v>30</v>
      </c>
      <c r="AF2710" s="6">
        <v>31</v>
      </c>
      <c r="AG2710" s="6" t="s">
        <v>2</v>
      </c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</row>
    <row r="2711" spans="1:45" x14ac:dyDescent="0.25">
      <c r="A2711" s="15" t="s">
        <v>3</v>
      </c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</row>
    <row r="2712" spans="1:45" x14ac:dyDescent="0.25">
      <c r="A2712" s="15" t="s">
        <v>4</v>
      </c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</row>
    <row r="2713" spans="1:45" x14ac:dyDescent="0.25">
      <c r="A2713" s="15" t="s">
        <v>5</v>
      </c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</row>
    <row r="2714" spans="1:45" x14ac:dyDescent="0.25">
      <c r="A2714" s="15" t="s">
        <v>6</v>
      </c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</row>
    <row r="2715" spans="1:45" x14ac:dyDescent="0.25">
      <c r="A2715" s="15" t="s">
        <v>7</v>
      </c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</row>
    <row r="2716" spans="1:45" x14ac:dyDescent="0.25">
      <c r="A2716" s="15" t="s">
        <v>8</v>
      </c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</row>
    <row r="2717" spans="1:45" x14ac:dyDescent="0.25">
      <c r="A2717" s="15" t="s">
        <v>9</v>
      </c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</row>
    <row r="2718" spans="1:45" x14ac:dyDescent="0.25"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</row>
    <row r="2719" spans="1:45" x14ac:dyDescent="0.25"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</row>
    <row r="2720" spans="1:45" x14ac:dyDescent="0.25">
      <c r="A2720" s="14" t="s">
        <v>15</v>
      </c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</row>
    <row r="2721" spans="1:45" x14ac:dyDescent="0.25"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</row>
    <row r="2722" spans="1:45" x14ac:dyDescent="0.25"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</row>
    <row r="2723" spans="1:45" x14ac:dyDescent="0.25">
      <c r="A2723" s="6" t="s">
        <v>1</v>
      </c>
      <c r="B2723" s="6">
        <v>1</v>
      </c>
      <c r="C2723" s="6">
        <v>2</v>
      </c>
      <c r="D2723" s="6">
        <v>3</v>
      </c>
      <c r="E2723" s="6">
        <v>4</v>
      </c>
      <c r="F2723" s="6">
        <v>5</v>
      </c>
      <c r="G2723" s="6">
        <v>6</v>
      </c>
      <c r="H2723" s="6">
        <v>7</v>
      </c>
      <c r="I2723" s="6">
        <v>8</v>
      </c>
      <c r="J2723" s="6">
        <v>9</v>
      </c>
      <c r="K2723" s="6">
        <v>10</v>
      </c>
      <c r="L2723" s="6">
        <v>11</v>
      </c>
      <c r="M2723" s="6">
        <v>12</v>
      </c>
      <c r="N2723" s="6">
        <v>13</v>
      </c>
      <c r="O2723" s="6">
        <v>14</v>
      </c>
      <c r="P2723" s="6">
        <v>15</v>
      </c>
      <c r="Q2723" s="6">
        <v>16</v>
      </c>
      <c r="R2723" s="6">
        <v>17</v>
      </c>
      <c r="S2723" s="6">
        <v>18</v>
      </c>
      <c r="T2723" s="6">
        <v>19</v>
      </c>
      <c r="U2723" s="6">
        <v>20</v>
      </c>
      <c r="V2723" s="6">
        <v>21</v>
      </c>
      <c r="W2723" s="6">
        <v>22</v>
      </c>
      <c r="X2723" s="6">
        <v>23</v>
      </c>
      <c r="Y2723" s="6">
        <v>24</v>
      </c>
      <c r="Z2723" s="6">
        <v>25</v>
      </c>
      <c r="AA2723" s="6">
        <v>26</v>
      </c>
      <c r="AB2723" s="6">
        <v>27</v>
      </c>
      <c r="AC2723" s="6">
        <v>28</v>
      </c>
      <c r="AD2723" s="6">
        <v>29</v>
      </c>
      <c r="AE2723" s="6">
        <v>30</v>
      </c>
      <c r="AF2723" s="6">
        <v>31</v>
      </c>
      <c r="AG2723" s="6" t="s">
        <v>2</v>
      </c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</row>
    <row r="2724" spans="1:45" x14ac:dyDescent="0.25">
      <c r="A2724" s="15" t="s">
        <v>3</v>
      </c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</row>
    <row r="2725" spans="1:45" x14ac:dyDescent="0.25">
      <c r="A2725" s="15" t="s">
        <v>4</v>
      </c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</row>
    <row r="2726" spans="1:45" x14ac:dyDescent="0.25">
      <c r="A2726" s="15" t="s">
        <v>5</v>
      </c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</row>
    <row r="2727" spans="1:45" x14ac:dyDescent="0.25">
      <c r="A2727" s="15" t="s">
        <v>6</v>
      </c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</row>
    <row r="2728" spans="1:45" x14ac:dyDescent="0.25">
      <c r="A2728" s="15" t="s">
        <v>7</v>
      </c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</row>
    <row r="2729" spans="1:45" x14ac:dyDescent="0.25">
      <c r="A2729" s="15" t="s">
        <v>8</v>
      </c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</row>
    <row r="2730" spans="1:45" x14ac:dyDescent="0.25">
      <c r="A2730" s="15" t="s">
        <v>9</v>
      </c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</row>
    <row r="2731" spans="1:45" x14ac:dyDescent="0.2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</row>
    <row r="2732" spans="1:45" ht="15.75" x14ac:dyDescent="0.25">
      <c r="A2732" s="3" t="s">
        <v>46</v>
      </c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</row>
    <row r="2733" spans="1:45" ht="15.75" x14ac:dyDescent="0.25">
      <c r="A2733" s="5" t="s">
        <v>0</v>
      </c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</row>
    <row r="2734" spans="1:45" x14ac:dyDescent="0.25"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</row>
    <row r="2735" spans="1:45" x14ac:dyDescent="0.25"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</row>
    <row r="2736" spans="1:45" x14ac:dyDescent="0.25">
      <c r="A2736" s="6" t="s">
        <v>1</v>
      </c>
      <c r="B2736" s="6">
        <v>1</v>
      </c>
      <c r="C2736" s="6">
        <v>2</v>
      </c>
      <c r="D2736" s="6">
        <v>3</v>
      </c>
      <c r="E2736" s="6">
        <v>4</v>
      </c>
      <c r="F2736" s="6">
        <v>5</v>
      </c>
      <c r="G2736" s="6">
        <v>6</v>
      </c>
      <c r="H2736" s="6">
        <v>7</v>
      </c>
      <c r="I2736" s="6">
        <v>8</v>
      </c>
      <c r="J2736" s="6">
        <v>9</v>
      </c>
      <c r="K2736" s="6">
        <v>10</v>
      </c>
      <c r="L2736" s="6">
        <v>11</v>
      </c>
      <c r="M2736" s="6">
        <v>12</v>
      </c>
      <c r="N2736" s="6">
        <v>13</v>
      </c>
      <c r="O2736" s="6">
        <v>14</v>
      </c>
      <c r="P2736" s="6">
        <v>15</v>
      </c>
      <c r="Q2736" s="6">
        <v>16</v>
      </c>
      <c r="R2736" s="6">
        <v>17</v>
      </c>
      <c r="S2736" s="6">
        <v>18</v>
      </c>
      <c r="T2736" s="6">
        <v>19</v>
      </c>
      <c r="U2736" s="6">
        <v>20</v>
      </c>
      <c r="V2736" s="6">
        <v>21</v>
      </c>
      <c r="W2736" s="6">
        <v>22</v>
      </c>
      <c r="X2736" s="6">
        <v>23</v>
      </c>
      <c r="Y2736" s="6">
        <v>24</v>
      </c>
      <c r="Z2736" s="6">
        <v>25</v>
      </c>
      <c r="AA2736" s="6">
        <v>26</v>
      </c>
      <c r="AB2736" s="6">
        <v>27</v>
      </c>
      <c r="AC2736" s="6">
        <v>28</v>
      </c>
      <c r="AD2736" s="6">
        <v>29</v>
      </c>
      <c r="AE2736" s="6">
        <v>30</v>
      </c>
      <c r="AF2736" s="6">
        <v>31</v>
      </c>
      <c r="AG2736" s="6" t="s">
        <v>2</v>
      </c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</row>
    <row r="2737" spans="1:45" x14ac:dyDescent="0.25">
      <c r="A2737" s="7" t="s">
        <v>3</v>
      </c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</row>
    <row r="2738" spans="1:45" x14ac:dyDescent="0.25">
      <c r="A2738" s="7" t="s">
        <v>4</v>
      </c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</row>
    <row r="2739" spans="1:45" x14ac:dyDescent="0.25">
      <c r="A2739" s="7" t="s">
        <v>5</v>
      </c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</row>
    <row r="2740" spans="1:45" x14ac:dyDescent="0.25">
      <c r="A2740" s="7" t="s">
        <v>6</v>
      </c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</row>
    <row r="2741" spans="1:45" x14ac:dyDescent="0.25">
      <c r="A2741" s="7" t="s">
        <v>7</v>
      </c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</row>
    <row r="2742" spans="1:45" x14ac:dyDescent="0.25">
      <c r="A2742" s="7" t="s">
        <v>8</v>
      </c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</row>
    <row r="2743" spans="1:45" x14ac:dyDescent="0.25">
      <c r="A2743" s="7" t="s">
        <v>9</v>
      </c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</row>
    <row r="2744" spans="1:45" x14ac:dyDescent="0.25"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</row>
    <row r="2745" spans="1:45" x14ac:dyDescent="0.25"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</row>
    <row r="2746" spans="1:45" ht="15.75" x14ac:dyDescent="0.25">
      <c r="A2746" s="5" t="s">
        <v>10</v>
      </c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</row>
    <row r="2747" spans="1:45" x14ac:dyDescent="0.25"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</row>
    <row r="2748" spans="1:45" x14ac:dyDescent="0.25"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</row>
    <row r="2749" spans="1:45" x14ac:dyDescent="0.25">
      <c r="A2749" s="6" t="s">
        <v>1</v>
      </c>
      <c r="B2749" s="6">
        <v>1</v>
      </c>
      <c r="C2749" s="6">
        <v>2</v>
      </c>
      <c r="D2749" s="6">
        <v>3</v>
      </c>
      <c r="E2749" s="6">
        <v>4</v>
      </c>
      <c r="F2749" s="6">
        <v>5</v>
      </c>
      <c r="G2749" s="6">
        <v>6</v>
      </c>
      <c r="H2749" s="6">
        <v>7</v>
      </c>
      <c r="I2749" s="6">
        <v>8</v>
      </c>
      <c r="J2749" s="6">
        <v>9</v>
      </c>
      <c r="K2749" s="6">
        <v>10</v>
      </c>
      <c r="L2749" s="6">
        <v>11</v>
      </c>
      <c r="M2749" s="6">
        <v>12</v>
      </c>
      <c r="N2749" s="6">
        <v>13</v>
      </c>
      <c r="O2749" s="6">
        <v>14</v>
      </c>
      <c r="P2749" s="6">
        <v>15</v>
      </c>
      <c r="Q2749" s="6">
        <v>16</v>
      </c>
      <c r="R2749" s="6">
        <v>17</v>
      </c>
      <c r="S2749" s="6">
        <v>18</v>
      </c>
      <c r="T2749" s="6">
        <v>19</v>
      </c>
      <c r="U2749" s="6">
        <v>20</v>
      </c>
      <c r="V2749" s="6">
        <v>21</v>
      </c>
      <c r="W2749" s="6">
        <v>22</v>
      </c>
      <c r="X2749" s="6">
        <v>23</v>
      </c>
      <c r="Y2749" s="6">
        <v>24</v>
      </c>
      <c r="Z2749" s="6">
        <v>25</v>
      </c>
      <c r="AA2749" s="6">
        <v>26</v>
      </c>
      <c r="AB2749" s="6">
        <v>27</v>
      </c>
      <c r="AC2749" s="6">
        <v>28</v>
      </c>
      <c r="AD2749" s="6">
        <v>29</v>
      </c>
      <c r="AE2749" s="6">
        <v>30</v>
      </c>
      <c r="AF2749" s="6">
        <v>31</v>
      </c>
      <c r="AG2749" s="6" t="s">
        <v>2</v>
      </c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</row>
    <row r="2750" spans="1:45" x14ac:dyDescent="0.25">
      <c r="A2750" s="7" t="s">
        <v>3</v>
      </c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</row>
    <row r="2751" spans="1:45" x14ac:dyDescent="0.25">
      <c r="A2751" s="7" t="s">
        <v>4</v>
      </c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</row>
    <row r="2752" spans="1:45" x14ac:dyDescent="0.25">
      <c r="A2752" s="7" t="s">
        <v>5</v>
      </c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</row>
    <row r="2753" spans="1:45" x14ac:dyDescent="0.25">
      <c r="A2753" s="7" t="s">
        <v>6</v>
      </c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</row>
    <row r="2754" spans="1:45" x14ac:dyDescent="0.25">
      <c r="A2754" s="7" t="s">
        <v>7</v>
      </c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</row>
    <row r="2755" spans="1:45" x14ac:dyDescent="0.25">
      <c r="A2755" s="7" t="s">
        <v>8</v>
      </c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</row>
    <row r="2756" spans="1:45" x14ac:dyDescent="0.25">
      <c r="A2756" s="7" t="s">
        <v>9</v>
      </c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</row>
    <row r="2757" spans="1:45" x14ac:dyDescent="0.25"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</row>
    <row r="2758" spans="1:45" x14ac:dyDescent="0.25"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</row>
    <row r="2759" spans="1:45" ht="15.75" x14ac:dyDescent="0.25">
      <c r="A2759" s="5" t="s">
        <v>11</v>
      </c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</row>
    <row r="2760" spans="1:45" x14ac:dyDescent="0.25"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</row>
    <row r="2761" spans="1:45" x14ac:dyDescent="0.25"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</row>
    <row r="2762" spans="1:45" x14ac:dyDescent="0.25">
      <c r="A2762" s="6" t="s">
        <v>1</v>
      </c>
      <c r="B2762" s="6">
        <v>1</v>
      </c>
      <c r="C2762" s="6">
        <v>2</v>
      </c>
      <c r="D2762" s="6">
        <v>3</v>
      </c>
      <c r="E2762" s="6">
        <v>4</v>
      </c>
      <c r="F2762" s="6">
        <v>5</v>
      </c>
      <c r="G2762" s="6">
        <v>6</v>
      </c>
      <c r="H2762" s="6">
        <v>7</v>
      </c>
      <c r="I2762" s="6">
        <v>8</v>
      </c>
      <c r="J2762" s="6">
        <v>9</v>
      </c>
      <c r="K2762" s="6">
        <v>10</v>
      </c>
      <c r="L2762" s="6">
        <v>11</v>
      </c>
      <c r="M2762" s="6">
        <v>12</v>
      </c>
      <c r="N2762" s="6">
        <v>13</v>
      </c>
      <c r="O2762" s="6">
        <v>14</v>
      </c>
      <c r="P2762" s="6">
        <v>15</v>
      </c>
      <c r="Q2762" s="6">
        <v>16</v>
      </c>
      <c r="R2762" s="6">
        <v>17</v>
      </c>
      <c r="S2762" s="6">
        <v>18</v>
      </c>
      <c r="T2762" s="6">
        <v>19</v>
      </c>
      <c r="U2762" s="6">
        <v>20</v>
      </c>
      <c r="V2762" s="6">
        <v>21</v>
      </c>
      <c r="W2762" s="6">
        <v>22</v>
      </c>
      <c r="X2762" s="6">
        <v>23</v>
      </c>
      <c r="Y2762" s="6">
        <v>24</v>
      </c>
      <c r="Z2762" s="6">
        <v>25</v>
      </c>
      <c r="AA2762" s="6">
        <v>26</v>
      </c>
      <c r="AB2762" s="6">
        <v>27</v>
      </c>
      <c r="AC2762" s="6">
        <v>28</v>
      </c>
      <c r="AD2762" s="6">
        <v>29</v>
      </c>
      <c r="AE2762" s="6">
        <v>30</v>
      </c>
      <c r="AF2762" s="6">
        <v>31</v>
      </c>
      <c r="AG2762" s="6" t="s">
        <v>2</v>
      </c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</row>
    <row r="2763" spans="1:45" x14ac:dyDescent="0.25">
      <c r="A2763" s="7" t="s">
        <v>3</v>
      </c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</row>
    <row r="2764" spans="1:45" x14ac:dyDescent="0.25">
      <c r="A2764" s="7" t="s">
        <v>4</v>
      </c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</row>
    <row r="2765" spans="1:45" x14ac:dyDescent="0.25">
      <c r="A2765" s="7" t="s">
        <v>5</v>
      </c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</row>
    <row r="2766" spans="1:45" x14ac:dyDescent="0.25">
      <c r="A2766" s="7" t="s">
        <v>6</v>
      </c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</row>
    <row r="2767" spans="1:45" x14ac:dyDescent="0.25">
      <c r="A2767" s="7" t="s">
        <v>7</v>
      </c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</row>
    <row r="2768" spans="1:45" x14ac:dyDescent="0.25">
      <c r="A2768" s="7" t="s">
        <v>8</v>
      </c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</row>
    <row r="2769" spans="1:45" x14ac:dyDescent="0.25">
      <c r="A2769" s="7" t="s">
        <v>9</v>
      </c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</row>
    <row r="2770" spans="1:45" x14ac:dyDescent="0.25"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</row>
    <row r="2771" spans="1:45" x14ac:dyDescent="0.25"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</row>
    <row r="2772" spans="1:45" ht="30.75" x14ac:dyDescent="0.25">
      <c r="A2772" s="5" t="s">
        <v>12</v>
      </c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</row>
    <row r="2773" spans="1:45" x14ac:dyDescent="0.25"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</row>
    <row r="2774" spans="1:45" x14ac:dyDescent="0.25"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</row>
    <row r="2775" spans="1:45" x14ac:dyDescent="0.25">
      <c r="A2775" s="6" t="s">
        <v>1</v>
      </c>
      <c r="B2775" s="6">
        <v>1</v>
      </c>
      <c r="C2775" s="6">
        <v>2</v>
      </c>
      <c r="D2775" s="6">
        <v>3</v>
      </c>
      <c r="E2775" s="6">
        <v>4</v>
      </c>
      <c r="F2775" s="6">
        <v>5</v>
      </c>
      <c r="G2775" s="6">
        <v>6</v>
      </c>
      <c r="H2775" s="6">
        <v>7</v>
      </c>
      <c r="I2775" s="6">
        <v>8</v>
      </c>
      <c r="J2775" s="6">
        <v>9</v>
      </c>
      <c r="K2775" s="6">
        <v>10</v>
      </c>
      <c r="L2775" s="6">
        <v>11</v>
      </c>
      <c r="M2775" s="6">
        <v>12</v>
      </c>
      <c r="N2775" s="6">
        <v>13</v>
      </c>
      <c r="O2775" s="6">
        <v>14</v>
      </c>
      <c r="P2775" s="6">
        <v>15</v>
      </c>
      <c r="Q2775" s="6">
        <v>16</v>
      </c>
      <c r="R2775" s="6">
        <v>17</v>
      </c>
      <c r="S2775" s="6">
        <v>18</v>
      </c>
      <c r="T2775" s="6">
        <v>19</v>
      </c>
      <c r="U2775" s="6">
        <v>20</v>
      </c>
      <c r="V2775" s="6">
        <v>21</v>
      </c>
      <c r="W2775" s="6">
        <v>22</v>
      </c>
      <c r="X2775" s="6">
        <v>23</v>
      </c>
      <c r="Y2775" s="6">
        <v>24</v>
      </c>
      <c r="Z2775" s="6">
        <v>25</v>
      </c>
      <c r="AA2775" s="6">
        <v>26</v>
      </c>
      <c r="AB2775" s="6">
        <v>27</v>
      </c>
      <c r="AC2775" s="6">
        <v>28</v>
      </c>
      <c r="AD2775" s="6">
        <v>29</v>
      </c>
      <c r="AE2775" s="6">
        <v>30</v>
      </c>
      <c r="AF2775" s="6">
        <v>31</v>
      </c>
      <c r="AG2775" s="6" t="s">
        <v>2</v>
      </c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</row>
    <row r="2776" spans="1:45" x14ac:dyDescent="0.25">
      <c r="A2776" s="7" t="s">
        <v>3</v>
      </c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</row>
    <row r="2777" spans="1:45" x14ac:dyDescent="0.25">
      <c r="A2777" s="7" t="s">
        <v>4</v>
      </c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</row>
    <row r="2778" spans="1:45" x14ac:dyDescent="0.25">
      <c r="A2778" s="7" t="s">
        <v>5</v>
      </c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</row>
    <row r="2779" spans="1:45" x14ac:dyDescent="0.25">
      <c r="A2779" s="7" t="s">
        <v>6</v>
      </c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</row>
    <row r="2780" spans="1:45" x14ac:dyDescent="0.25">
      <c r="A2780" s="7" t="s">
        <v>7</v>
      </c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</row>
    <row r="2781" spans="1:45" x14ac:dyDescent="0.25">
      <c r="A2781" s="7" t="s">
        <v>8</v>
      </c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</row>
    <row r="2782" spans="1:45" x14ac:dyDescent="0.25">
      <c r="A2782" s="7" t="s">
        <v>9</v>
      </c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</row>
    <row r="2783" spans="1:45" x14ac:dyDescent="0.25"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</row>
    <row r="2784" spans="1:45" x14ac:dyDescent="0.25"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</row>
    <row r="2785" spans="1:45" ht="15.75" x14ac:dyDescent="0.25">
      <c r="A2785" s="5" t="s">
        <v>13</v>
      </c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</row>
    <row r="2786" spans="1:45" x14ac:dyDescent="0.25"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</row>
    <row r="2787" spans="1:45" x14ac:dyDescent="0.25"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</row>
    <row r="2788" spans="1:45" x14ac:dyDescent="0.25">
      <c r="A2788" s="6" t="s">
        <v>1</v>
      </c>
      <c r="B2788" s="6">
        <v>1</v>
      </c>
      <c r="C2788" s="6">
        <v>2</v>
      </c>
      <c r="D2788" s="6">
        <v>3</v>
      </c>
      <c r="E2788" s="6">
        <v>4</v>
      </c>
      <c r="F2788" s="6">
        <v>5</v>
      </c>
      <c r="G2788" s="6">
        <v>6</v>
      </c>
      <c r="H2788" s="6">
        <v>7</v>
      </c>
      <c r="I2788" s="6">
        <v>8</v>
      </c>
      <c r="J2788" s="6">
        <v>9</v>
      </c>
      <c r="K2788" s="6">
        <v>10</v>
      </c>
      <c r="L2788" s="6">
        <v>11</v>
      </c>
      <c r="M2788" s="6">
        <v>12</v>
      </c>
      <c r="N2788" s="6">
        <v>13</v>
      </c>
      <c r="O2788" s="6">
        <v>14</v>
      </c>
      <c r="P2788" s="6">
        <v>15</v>
      </c>
      <c r="Q2788" s="6">
        <v>16</v>
      </c>
      <c r="R2788" s="6">
        <v>17</v>
      </c>
      <c r="S2788" s="6">
        <v>18</v>
      </c>
      <c r="T2788" s="6">
        <v>19</v>
      </c>
      <c r="U2788" s="6">
        <v>20</v>
      </c>
      <c r="V2788" s="6">
        <v>21</v>
      </c>
      <c r="W2788" s="6">
        <v>22</v>
      </c>
      <c r="X2788" s="6">
        <v>23</v>
      </c>
      <c r="Y2788" s="6">
        <v>24</v>
      </c>
      <c r="Z2788" s="6">
        <v>25</v>
      </c>
      <c r="AA2788" s="6">
        <v>26</v>
      </c>
      <c r="AB2788" s="6">
        <v>27</v>
      </c>
      <c r="AC2788" s="6">
        <v>28</v>
      </c>
      <c r="AD2788" s="6">
        <v>29</v>
      </c>
      <c r="AE2788" s="6">
        <v>30</v>
      </c>
      <c r="AF2788" s="6">
        <v>31</v>
      </c>
      <c r="AG2788" s="6" t="s">
        <v>2</v>
      </c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</row>
    <row r="2789" spans="1:45" x14ac:dyDescent="0.25">
      <c r="A2789" s="7" t="s">
        <v>3</v>
      </c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</row>
    <row r="2790" spans="1:45" x14ac:dyDescent="0.25">
      <c r="A2790" s="7" t="s">
        <v>4</v>
      </c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</row>
    <row r="2791" spans="1:45" x14ac:dyDescent="0.25">
      <c r="A2791" s="7" t="s">
        <v>5</v>
      </c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</row>
    <row r="2792" spans="1:45" x14ac:dyDescent="0.25">
      <c r="A2792" s="7" t="s">
        <v>6</v>
      </c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</row>
    <row r="2793" spans="1:45" x14ac:dyDescent="0.25">
      <c r="A2793" s="7" t="s">
        <v>7</v>
      </c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</row>
    <row r="2794" spans="1:45" x14ac:dyDescent="0.25">
      <c r="A2794" s="7" t="s">
        <v>8</v>
      </c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</row>
    <row r="2795" spans="1:45" x14ac:dyDescent="0.25">
      <c r="A2795" s="7" t="s">
        <v>9</v>
      </c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</row>
    <row r="2796" spans="1:45" x14ac:dyDescent="0.25"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</row>
    <row r="2797" spans="1:45" x14ac:dyDescent="0.25"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</row>
    <row r="2798" spans="1:45" ht="15.75" x14ac:dyDescent="0.25">
      <c r="A2798" s="5" t="s">
        <v>14</v>
      </c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</row>
    <row r="2799" spans="1:45" x14ac:dyDescent="0.25"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</row>
    <row r="2800" spans="1:45" x14ac:dyDescent="0.25"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</row>
    <row r="2801" spans="1:45" x14ac:dyDescent="0.25">
      <c r="A2801" s="6" t="s">
        <v>1</v>
      </c>
      <c r="B2801" s="6">
        <v>1</v>
      </c>
      <c r="C2801" s="6">
        <v>2</v>
      </c>
      <c r="D2801" s="6">
        <v>3</v>
      </c>
      <c r="E2801" s="6">
        <v>4</v>
      </c>
      <c r="F2801" s="6">
        <v>5</v>
      </c>
      <c r="G2801" s="6">
        <v>6</v>
      </c>
      <c r="H2801" s="6">
        <v>7</v>
      </c>
      <c r="I2801" s="6">
        <v>8</v>
      </c>
      <c r="J2801" s="6">
        <v>9</v>
      </c>
      <c r="K2801" s="6">
        <v>10</v>
      </c>
      <c r="L2801" s="6">
        <v>11</v>
      </c>
      <c r="M2801" s="6">
        <v>12</v>
      </c>
      <c r="N2801" s="6">
        <v>13</v>
      </c>
      <c r="O2801" s="6">
        <v>14</v>
      </c>
      <c r="P2801" s="6">
        <v>15</v>
      </c>
      <c r="Q2801" s="6">
        <v>16</v>
      </c>
      <c r="R2801" s="6">
        <v>17</v>
      </c>
      <c r="S2801" s="6">
        <v>18</v>
      </c>
      <c r="T2801" s="6">
        <v>19</v>
      </c>
      <c r="U2801" s="6">
        <v>20</v>
      </c>
      <c r="V2801" s="6">
        <v>21</v>
      </c>
      <c r="W2801" s="6">
        <v>22</v>
      </c>
      <c r="X2801" s="6">
        <v>23</v>
      </c>
      <c r="Y2801" s="6">
        <v>24</v>
      </c>
      <c r="Z2801" s="6">
        <v>25</v>
      </c>
      <c r="AA2801" s="6">
        <v>26</v>
      </c>
      <c r="AB2801" s="6">
        <v>27</v>
      </c>
      <c r="AC2801" s="6">
        <v>28</v>
      </c>
      <c r="AD2801" s="6">
        <v>29</v>
      </c>
      <c r="AE2801" s="6">
        <v>30</v>
      </c>
      <c r="AF2801" s="6">
        <v>31</v>
      </c>
      <c r="AG2801" s="6" t="s">
        <v>2</v>
      </c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</row>
    <row r="2802" spans="1:45" x14ac:dyDescent="0.25">
      <c r="A2802" s="7" t="s">
        <v>3</v>
      </c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</row>
    <row r="2803" spans="1:45" x14ac:dyDescent="0.25">
      <c r="A2803" s="7" t="s">
        <v>4</v>
      </c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</row>
    <row r="2804" spans="1:45" x14ac:dyDescent="0.25">
      <c r="A2804" s="7" t="s">
        <v>5</v>
      </c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</row>
    <row r="2805" spans="1:45" x14ac:dyDescent="0.25">
      <c r="A2805" s="7" t="s">
        <v>6</v>
      </c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</row>
    <row r="2806" spans="1:45" x14ac:dyDescent="0.25">
      <c r="A2806" s="7" t="s">
        <v>7</v>
      </c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</row>
    <row r="2807" spans="1:45" x14ac:dyDescent="0.25">
      <c r="A2807" s="7" t="s">
        <v>8</v>
      </c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</row>
    <row r="2808" spans="1:45" x14ac:dyDescent="0.25">
      <c r="A2808" s="7" t="s">
        <v>9</v>
      </c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</row>
    <row r="2809" spans="1:45" x14ac:dyDescent="0.25"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</row>
    <row r="2810" spans="1:45" x14ac:dyDescent="0.25"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</row>
    <row r="2811" spans="1:45" ht="30.75" x14ac:dyDescent="0.25">
      <c r="A2811" s="5" t="s">
        <v>15</v>
      </c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</row>
    <row r="2812" spans="1:45" x14ac:dyDescent="0.25"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</row>
    <row r="2813" spans="1:45" x14ac:dyDescent="0.25"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</row>
    <row r="2814" spans="1:45" x14ac:dyDescent="0.25">
      <c r="A2814" s="6" t="s">
        <v>1</v>
      </c>
      <c r="B2814" s="6">
        <v>1</v>
      </c>
      <c r="C2814" s="6">
        <v>2</v>
      </c>
      <c r="D2814" s="6">
        <v>3</v>
      </c>
      <c r="E2814" s="6">
        <v>4</v>
      </c>
      <c r="F2814" s="6">
        <v>5</v>
      </c>
      <c r="G2814" s="6">
        <v>6</v>
      </c>
      <c r="H2814" s="6">
        <v>7</v>
      </c>
      <c r="I2814" s="6">
        <v>8</v>
      </c>
      <c r="J2814" s="6">
        <v>9</v>
      </c>
      <c r="K2814" s="6">
        <v>10</v>
      </c>
      <c r="L2814" s="6">
        <v>11</v>
      </c>
      <c r="M2814" s="6">
        <v>12</v>
      </c>
      <c r="N2814" s="6">
        <v>13</v>
      </c>
      <c r="O2814" s="6">
        <v>14</v>
      </c>
      <c r="P2814" s="6">
        <v>15</v>
      </c>
      <c r="Q2814" s="6">
        <v>16</v>
      </c>
      <c r="R2814" s="6">
        <v>17</v>
      </c>
      <c r="S2814" s="6">
        <v>18</v>
      </c>
      <c r="T2814" s="6">
        <v>19</v>
      </c>
      <c r="U2814" s="6">
        <v>20</v>
      </c>
      <c r="V2814" s="6">
        <v>21</v>
      </c>
      <c r="W2814" s="6">
        <v>22</v>
      </c>
      <c r="X2814" s="6">
        <v>23</v>
      </c>
      <c r="Y2814" s="6">
        <v>24</v>
      </c>
      <c r="Z2814" s="6">
        <v>25</v>
      </c>
      <c r="AA2814" s="6">
        <v>26</v>
      </c>
      <c r="AB2814" s="6">
        <v>27</v>
      </c>
      <c r="AC2814" s="6">
        <v>28</v>
      </c>
      <c r="AD2814" s="6">
        <v>29</v>
      </c>
      <c r="AE2814" s="6">
        <v>30</v>
      </c>
      <c r="AF2814" s="6">
        <v>31</v>
      </c>
      <c r="AG2814" s="6" t="s">
        <v>2</v>
      </c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</row>
    <row r="2815" spans="1:45" x14ac:dyDescent="0.25">
      <c r="A2815" s="7" t="s">
        <v>3</v>
      </c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</row>
    <row r="2816" spans="1:45" x14ac:dyDescent="0.25">
      <c r="A2816" s="7" t="s">
        <v>4</v>
      </c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</row>
    <row r="2817" spans="1:45" x14ac:dyDescent="0.25">
      <c r="A2817" s="7" t="s">
        <v>5</v>
      </c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</row>
    <row r="2818" spans="1:45" x14ac:dyDescent="0.25">
      <c r="A2818" s="7" t="s">
        <v>6</v>
      </c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</row>
    <row r="2819" spans="1:45" x14ac:dyDescent="0.25">
      <c r="A2819" s="7" t="s">
        <v>7</v>
      </c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</row>
    <row r="2820" spans="1:45" x14ac:dyDescent="0.25">
      <c r="A2820" s="7" t="s">
        <v>8</v>
      </c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</row>
    <row r="2821" spans="1:45" x14ac:dyDescent="0.25">
      <c r="A2821" s="7" t="s">
        <v>9</v>
      </c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</row>
    <row r="2822" spans="1:45" x14ac:dyDescent="0.2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</row>
    <row r="2823" spans="1:45" ht="15.75" x14ac:dyDescent="0.25">
      <c r="A2823" s="3" t="s">
        <v>47</v>
      </c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</row>
    <row r="2824" spans="1:45" ht="15.75" x14ac:dyDescent="0.25">
      <c r="A2824" s="5" t="s">
        <v>0</v>
      </c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</row>
    <row r="2825" spans="1:45" x14ac:dyDescent="0.25"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</row>
    <row r="2826" spans="1:45" x14ac:dyDescent="0.25"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</row>
    <row r="2827" spans="1:45" x14ac:dyDescent="0.25">
      <c r="A2827" s="6" t="s">
        <v>1</v>
      </c>
      <c r="B2827" s="6">
        <v>1</v>
      </c>
      <c r="C2827" s="6">
        <v>2</v>
      </c>
      <c r="D2827" s="6">
        <v>3</v>
      </c>
      <c r="E2827" s="6">
        <v>4</v>
      </c>
      <c r="F2827" s="6">
        <v>5</v>
      </c>
      <c r="G2827" s="6">
        <v>6</v>
      </c>
      <c r="H2827" s="6">
        <v>7</v>
      </c>
      <c r="I2827" s="6">
        <v>8</v>
      </c>
      <c r="J2827" s="6">
        <v>9</v>
      </c>
      <c r="K2827" s="6">
        <v>10</v>
      </c>
      <c r="L2827" s="6">
        <v>11</v>
      </c>
      <c r="M2827" s="6">
        <v>12</v>
      </c>
      <c r="N2827" s="6">
        <v>13</v>
      </c>
      <c r="O2827" s="6">
        <v>14</v>
      </c>
      <c r="P2827" s="6">
        <v>15</v>
      </c>
      <c r="Q2827" s="6">
        <v>16</v>
      </c>
      <c r="R2827" s="6">
        <v>17</v>
      </c>
      <c r="S2827" s="6">
        <v>18</v>
      </c>
      <c r="T2827" s="6">
        <v>19</v>
      </c>
      <c r="U2827" s="6">
        <v>20</v>
      </c>
      <c r="V2827" s="6">
        <v>21</v>
      </c>
      <c r="W2827" s="6">
        <v>22</v>
      </c>
      <c r="X2827" s="6">
        <v>23</v>
      </c>
      <c r="Y2827" s="6">
        <v>24</v>
      </c>
      <c r="Z2827" s="6">
        <v>25</v>
      </c>
      <c r="AA2827" s="6">
        <v>26</v>
      </c>
      <c r="AB2827" s="6">
        <v>27</v>
      </c>
      <c r="AC2827" s="6">
        <v>28</v>
      </c>
      <c r="AD2827" s="6">
        <v>29</v>
      </c>
      <c r="AE2827" s="6">
        <v>30</v>
      </c>
      <c r="AF2827" s="6">
        <v>31</v>
      </c>
      <c r="AG2827" s="6" t="s">
        <v>2</v>
      </c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</row>
    <row r="2828" spans="1:45" x14ac:dyDescent="0.25">
      <c r="A2828" s="7" t="s">
        <v>3</v>
      </c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</row>
    <row r="2829" spans="1:45" x14ac:dyDescent="0.25">
      <c r="A2829" s="7" t="s">
        <v>4</v>
      </c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</row>
    <row r="2830" spans="1:45" x14ac:dyDescent="0.25">
      <c r="A2830" s="7" t="s">
        <v>5</v>
      </c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</row>
    <row r="2831" spans="1:45" x14ac:dyDescent="0.25">
      <c r="A2831" s="7" t="s">
        <v>6</v>
      </c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</row>
    <row r="2832" spans="1:45" x14ac:dyDescent="0.25">
      <c r="A2832" s="7" t="s">
        <v>7</v>
      </c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</row>
    <row r="2833" spans="1:45" x14ac:dyDescent="0.25">
      <c r="A2833" s="7" t="s">
        <v>8</v>
      </c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</row>
    <row r="2834" spans="1:45" x14ac:dyDescent="0.25">
      <c r="A2834" s="7" t="s">
        <v>9</v>
      </c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</row>
    <row r="2835" spans="1:45" x14ac:dyDescent="0.25"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</row>
    <row r="2836" spans="1:45" x14ac:dyDescent="0.25"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</row>
    <row r="2837" spans="1:45" ht="15.75" x14ac:dyDescent="0.25">
      <c r="A2837" s="5" t="s">
        <v>10</v>
      </c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</row>
    <row r="2838" spans="1:45" x14ac:dyDescent="0.25"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</row>
    <row r="2839" spans="1:45" x14ac:dyDescent="0.25"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</row>
    <row r="2840" spans="1:45" x14ac:dyDescent="0.25">
      <c r="A2840" s="6" t="s">
        <v>1</v>
      </c>
      <c r="B2840" s="6">
        <v>1</v>
      </c>
      <c r="C2840" s="6">
        <v>2</v>
      </c>
      <c r="D2840" s="6">
        <v>3</v>
      </c>
      <c r="E2840" s="6">
        <v>4</v>
      </c>
      <c r="F2840" s="6">
        <v>5</v>
      </c>
      <c r="G2840" s="6">
        <v>6</v>
      </c>
      <c r="H2840" s="6">
        <v>7</v>
      </c>
      <c r="I2840" s="6">
        <v>8</v>
      </c>
      <c r="J2840" s="6">
        <v>9</v>
      </c>
      <c r="K2840" s="6">
        <v>10</v>
      </c>
      <c r="L2840" s="6">
        <v>11</v>
      </c>
      <c r="M2840" s="6">
        <v>12</v>
      </c>
      <c r="N2840" s="6">
        <v>13</v>
      </c>
      <c r="O2840" s="6">
        <v>14</v>
      </c>
      <c r="P2840" s="6">
        <v>15</v>
      </c>
      <c r="Q2840" s="6">
        <v>16</v>
      </c>
      <c r="R2840" s="6">
        <v>17</v>
      </c>
      <c r="S2840" s="6">
        <v>18</v>
      </c>
      <c r="T2840" s="6">
        <v>19</v>
      </c>
      <c r="U2840" s="6">
        <v>20</v>
      </c>
      <c r="V2840" s="6">
        <v>21</v>
      </c>
      <c r="W2840" s="6">
        <v>22</v>
      </c>
      <c r="X2840" s="6">
        <v>23</v>
      </c>
      <c r="Y2840" s="6">
        <v>24</v>
      </c>
      <c r="Z2840" s="6">
        <v>25</v>
      </c>
      <c r="AA2840" s="6">
        <v>26</v>
      </c>
      <c r="AB2840" s="6">
        <v>27</v>
      </c>
      <c r="AC2840" s="6">
        <v>28</v>
      </c>
      <c r="AD2840" s="6">
        <v>29</v>
      </c>
      <c r="AE2840" s="6">
        <v>30</v>
      </c>
      <c r="AF2840" s="6">
        <v>31</v>
      </c>
      <c r="AG2840" s="6" t="s">
        <v>2</v>
      </c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</row>
    <row r="2841" spans="1:45" x14ac:dyDescent="0.25">
      <c r="A2841" s="7" t="s">
        <v>3</v>
      </c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</row>
    <row r="2842" spans="1:45" x14ac:dyDescent="0.25">
      <c r="A2842" s="7" t="s">
        <v>4</v>
      </c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</row>
    <row r="2843" spans="1:45" x14ac:dyDescent="0.25">
      <c r="A2843" s="7" t="s">
        <v>5</v>
      </c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</row>
    <row r="2844" spans="1:45" x14ac:dyDescent="0.25">
      <c r="A2844" s="7" t="s">
        <v>6</v>
      </c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</row>
    <row r="2845" spans="1:45" x14ac:dyDescent="0.25">
      <c r="A2845" s="7" t="s">
        <v>7</v>
      </c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</row>
    <row r="2846" spans="1:45" x14ac:dyDescent="0.25">
      <c r="A2846" s="7" t="s">
        <v>8</v>
      </c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</row>
    <row r="2847" spans="1:45" x14ac:dyDescent="0.25">
      <c r="A2847" s="7" t="s">
        <v>9</v>
      </c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</row>
    <row r="2848" spans="1:45" x14ac:dyDescent="0.25"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</row>
    <row r="2849" spans="1:45" x14ac:dyDescent="0.25"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</row>
    <row r="2850" spans="1:45" ht="15.75" x14ac:dyDescent="0.25">
      <c r="A2850" s="5" t="s">
        <v>11</v>
      </c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</row>
    <row r="2851" spans="1:45" x14ac:dyDescent="0.25"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</row>
    <row r="2852" spans="1:45" x14ac:dyDescent="0.25"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</row>
    <row r="2853" spans="1:45" x14ac:dyDescent="0.25">
      <c r="A2853" s="6" t="s">
        <v>1</v>
      </c>
      <c r="B2853" s="6">
        <v>1</v>
      </c>
      <c r="C2853" s="6">
        <v>2</v>
      </c>
      <c r="D2853" s="6">
        <v>3</v>
      </c>
      <c r="E2853" s="6">
        <v>4</v>
      </c>
      <c r="F2853" s="6">
        <v>5</v>
      </c>
      <c r="G2853" s="6">
        <v>6</v>
      </c>
      <c r="H2853" s="6">
        <v>7</v>
      </c>
      <c r="I2853" s="6">
        <v>8</v>
      </c>
      <c r="J2853" s="6">
        <v>9</v>
      </c>
      <c r="K2853" s="6">
        <v>10</v>
      </c>
      <c r="L2853" s="6">
        <v>11</v>
      </c>
      <c r="M2853" s="6">
        <v>12</v>
      </c>
      <c r="N2853" s="6">
        <v>13</v>
      </c>
      <c r="O2853" s="6">
        <v>14</v>
      </c>
      <c r="P2853" s="6">
        <v>15</v>
      </c>
      <c r="Q2853" s="6">
        <v>16</v>
      </c>
      <c r="R2853" s="6">
        <v>17</v>
      </c>
      <c r="S2853" s="6">
        <v>18</v>
      </c>
      <c r="T2853" s="6">
        <v>19</v>
      </c>
      <c r="U2853" s="6">
        <v>20</v>
      </c>
      <c r="V2853" s="6">
        <v>21</v>
      </c>
      <c r="W2853" s="6">
        <v>22</v>
      </c>
      <c r="X2853" s="6">
        <v>23</v>
      </c>
      <c r="Y2853" s="6">
        <v>24</v>
      </c>
      <c r="Z2853" s="6">
        <v>25</v>
      </c>
      <c r="AA2853" s="6">
        <v>26</v>
      </c>
      <c r="AB2853" s="6">
        <v>27</v>
      </c>
      <c r="AC2853" s="6">
        <v>28</v>
      </c>
      <c r="AD2853" s="6">
        <v>29</v>
      </c>
      <c r="AE2853" s="6">
        <v>30</v>
      </c>
      <c r="AF2853" s="6">
        <v>31</v>
      </c>
      <c r="AG2853" s="6" t="s">
        <v>2</v>
      </c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</row>
    <row r="2854" spans="1:45" x14ac:dyDescent="0.25">
      <c r="A2854" s="7" t="s">
        <v>3</v>
      </c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</row>
    <row r="2855" spans="1:45" x14ac:dyDescent="0.25">
      <c r="A2855" s="7" t="s">
        <v>4</v>
      </c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</row>
    <row r="2856" spans="1:45" x14ac:dyDescent="0.25">
      <c r="A2856" s="7" t="s">
        <v>5</v>
      </c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</row>
    <row r="2857" spans="1:45" x14ac:dyDescent="0.25">
      <c r="A2857" s="7" t="s">
        <v>6</v>
      </c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</row>
    <row r="2858" spans="1:45" x14ac:dyDescent="0.25">
      <c r="A2858" s="7" t="s">
        <v>7</v>
      </c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</row>
    <row r="2859" spans="1:45" x14ac:dyDescent="0.25">
      <c r="A2859" s="7" t="s">
        <v>8</v>
      </c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</row>
    <row r="2860" spans="1:45" x14ac:dyDescent="0.25">
      <c r="A2860" s="7" t="s">
        <v>9</v>
      </c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</row>
    <row r="2861" spans="1:45" x14ac:dyDescent="0.25"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</row>
    <row r="2862" spans="1:45" x14ac:dyDescent="0.25"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</row>
    <row r="2863" spans="1:45" ht="30.75" x14ac:dyDescent="0.25">
      <c r="A2863" s="5" t="s">
        <v>12</v>
      </c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</row>
    <row r="2864" spans="1:45" x14ac:dyDescent="0.25"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</row>
    <row r="2865" spans="1:45" x14ac:dyDescent="0.25"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</row>
    <row r="2866" spans="1:45" x14ac:dyDescent="0.25">
      <c r="A2866" s="6" t="s">
        <v>1</v>
      </c>
      <c r="B2866" s="6">
        <v>1</v>
      </c>
      <c r="C2866" s="6">
        <v>2</v>
      </c>
      <c r="D2866" s="6">
        <v>3</v>
      </c>
      <c r="E2866" s="6">
        <v>4</v>
      </c>
      <c r="F2866" s="6">
        <v>5</v>
      </c>
      <c r="G2866" s="6">
        <v>6</v>
      </c>
      <c r="H2866" s="6">
        <v>7</v>
      </c>
      <c r="I2866" s="6">
        <v>8</v>
      </c>
      <c r="J2866" s="6">
        <v>9</v>
      </c>
      <c r="K2866" s="6">
        <v>10</v>
      </c>
      <c r="L2866" s="6">
        <v>11</v>
      </c>
      <c r="M2866" s="6">
        <v>12</v>
      </c>
      <c r="N2866" s="6">
        <v>13</v>
      </c>
      <c r="O2866" s="6">
        <v>14</v>
      </c>
      <c r="P2866" s="6">
        <v>15</v>
      </c>
      <c r="Q2866" s="6">
        <v>16</v>
      </c>
      <c r="R2866" s="6">
        <v>17</v>
      </c>
      <c r="S2866" s="6">
        <v>18</v>
      </c>
      <c r="T2866" s="6">
        <v>19</v>
      </c>
      <c r="U2866" s="6">
        <v>20</v>
      </c>
      <c r="V2866" s="6">
        <v>21</v>
      </c>
      <c r="W2866" s="6">
        <v>22</v>
      </c>
      <c r="X2866" s="6">
        <v>23</v>
      </c>
      <c r="Y2866" s="6">
        <v>24</v>
      </c>
      <c r="Z2866" s="6">
        <v>25</v>
      </c>
      <c r="AA2866" s="6">
        <v>26</v>
      </c>
      <c r="AB2866" s="6">
        <v>27</v>
      </c>
      <c r="AC2866" s="6">
        <v>28</v>
      </c>
      <c r="AD2866" s="6">
        <v>29</v>
      </c>
      <c r="AE2866" s="6">
        <v>30</v>
      </c>
      <c r="AF2866" s="6">
        <v>31</v>
      </c>
      <c r="AG2866" s="6" t="s">
        <v>2</v>
      </c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</row>
    <row r="2867" spans="1:45" x14ac:dyDescent="0.25">
      <c r="A2867" s="7" t="s">
        <v>3</v>
      </c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</row>
    <row r="2868" spans="1:45" x14ac:dyDescent="0.25">
      <c r="A2868" s="7" t="s">
        <v>4</v>
      </c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</row>
    <row r="2869" spans="1:45" x14ac:dyDescent="0.25">
      <c r="A2869" s="7" t="s">
        <v>5</v>
      </c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</row>
    <row r="2870" spans="1:45" x14ac:dyDescent="0.25">
      <c r="A2870" s="7" t="s">
        <v>6</v>
      </c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</row>
    <row r="2871" spans="1:45" x14ac:dyDescent="0.25">
      <c r="A2871" s="7" t="s">
        <v>7</v>
      </c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</row>
    <row r="2872" spans="1:45" x14ac:dyDescent="0.25">
      <c r="A2872" s="7" t="s">
        <v>8</v>
      </c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</row>
    <row r="2873" spans="1:45" x14ac:dyDescent="0.25">
      <c r="A2873" s="7" t="s">
        <v>9</v>
      </c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</row>
    <row r="2874" spans="1:45" x14ac:dyDescent="0.25"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</row>
    <row r="2875" spans="1:45" x14ac:dyDescent="0.25"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</row>
    <row r="2876" spans="1:45" ht="15.75" x14ac:dyDescent="0.25">
      <c r="A2876" s="5" t="s">
        <v>13</v>
      </c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</row>
    <row r="2877" spans="1:45" x14ac:dyDescent="0.25"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</row>
    <row r="2878" spans="1:45" x14ac:dyDescent="0.25"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</row>
    <row r="2879" spans="1:45" x14ac:dyDescent="0.25">
      <c r="A2879" s="6" t="s">
        <v>1</v>
      </c>
      <c r="B2879" s="6">
        <v>1</v>
      </c>
      <c r="C2879" s="6">
        <v>2</v>
      </c>
      <c r="D2879" s="6">
        <v>3</v>
      </c>
      <c r="E2879" s="6">
        <v>4</v>
      </c>
      <c r="F2879" s="6">
        <v>5</v>
      </c>
      <c r="G2879" s="6">
        <v>6</v>
      </c>
      <c r="H2879" s="6">
        <v>7</v>
      </c>
      <c r="I2879" s="6">
        <v>8</v>
      </c>
      <c r="J2879" s="6">
        <v>9</v>
      </c>
      <c r="K2879" s="6">
        <v>10</v>
      </c>
      <c r="L2879" s="6">
        <v>11</v>
      </c>
      <c r="M2879" s="6">
        <v>12</v>
      </c>
      <c r="N2879" s="6">
        <v>13</v>
      </c>
      <c r="O2879" s="6">
        <v>14</v>
      </c>
      <c r="P2879" s="6">
        <v>15</v>
      </c>
      <c r="Q2879" s="6">
        <v>16</v>
      </c>
      <c r="R2879" s="6">
        <v>17</v>
      </c>
      <c r="S2879" s="6">
        <v>18</v>
      </c>
      <c r="T2879" s="6">
        <v>19</v>
      </c>
      <c r="U2879" s="6">
        <v>20</v>
      </c>
      <c r="V2879" s="6">
        <v>21</v>
      </c>
      <c r="W2879" s="6">
        <v>22</v>
      </c>
      <c r="X2879" s="6">
        <v>23</v>
      </c>
      <c r="Y2879" s="6">
        <v>24</v>
      </c>
      <c r="Z2879" s="6">
        <v>25</v>
      </c>
      <c r="AA2879" s="6">
        <v>26</v>
      </c>
      <c r="AB2879" s="6">
        <v>27</v>
      </c>
      <c r="AC2879" s="6">
        <v>28</v>
      </c>
      <c r="AD2879" s="6">
        <v>29</v>
      </c>
      <c r="AE2879" s="6">
        <v>30</v>
      </c>
      <c r="AF2879" s="6">
        <v>31</v>
      </c>
      <c r="AG2879" s="6" t="s">
        <v>2</v>
      </c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</row>
    <row r="2880" spans="1:45" x14ac:dyDescent="0.25">
      <c r="A2880" s="7" t="s">
        <v>3</v>
      </c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</row>
    <row r="2881" spans="1:45" x14ac:dyDescent="0.25">
      <c r="A2881" s="7" t="s">
        <v>4</v>
      </c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</row>
    <row r="2882" spans="1:45" x14ac:dyDescent="0.25">
      <c r="A2882" s="7" t="s">
        <v>5</v>
      </c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</row>
    <row r="2883" spans="1:45" x14ac:dyDescent="0.25">
      <c r="A2883" s="7" t="s">
        <v>6</v>
      </c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</row>
    <row r="2884" spans="1:45" x14ac:dyDescent="0.25">
      <c r="A2884" s="7" t="s">
        <v>7</v>
      </c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</row>
    <row r="2885" spans="1:45" x14ac:dyDescent="0.25">
      <c r="A2885" s="7" t="s">
        <v>8</v>
      </c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</row>
    <row r="2886" spans="1:45" x14ac:dyDescent="0.25">
      <c r="A2886" s="7" t="s">
        <v>9</v>
      </c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</row>
    <row r="2887" spans="1:45" x14ac:dyDescent="0.25"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</row>
    <row r="2888" spans="1:45" x14ac:dyDescent="0.25"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</row>
    <row r="2889" spans="1:45" ht="15.75" x14ac:dyDescent="0.25">
      <c r="A2889" s="5" t="s">
        <v>14</v>
      </c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</row>
    <row r="2890" spans="1:45" x14ac:dyDescent="0.25"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</row>
    <row r="2891" spans="1:45" x14ac:dyDescent="0.25"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</row>
    <row r="2892" spans="1:45" x14ac:dyDescent="0.25">
      <c r="A2892" s="6" t="s">
        <v>1</v>
      </c>
      <c r="B2892" s="6">
        <v>1</v>
      </c>
      <c r="C2892" s="6">
        <v>2</v>
      </c>
      <c r="D2892" s="6">
        <v>3</v>
      </c>
      <c r="E2892" s="6">
        <v>4</v>
      </c>
      <c r="F2892" s="6">
        <v>5</v>
      </c>
      <c r="G2892" s="6">
        <v>6</v>
      </c>
      <c r="H2892" s="6">
        <v>7</v>
      </c>
      <c r="I2892" s="6">
        <v>8</v>
      </c>
      <c r="J2892" s="6">
        <v>9</v>
      </c>
      <c r="K2892" s="6">
        <v>10</v>
      </c>
      <c r="L2892" s="6">
        <v>11</v>
      </c>
      <c r="M2892" s="6">
        <v>12</v>
      </c>
      <c r="N2892" s="6">
        <v>13</v>
      </c>
      <c r="O2892" s="6">
        <v>14</v>
      </c>
      <c r="P2892" s="6">
        <v>15</v>
      </c>
      <c r="Q2892" s="6">
        <v>16</v>
      </c>
      <c r="R2892" s="6">
        <v>17</v>
      </c>
      <c r="S2892" s="6">
        <v>18</v>
      </c>
      <c r="T2892" s="6">
        <v>19</v>
      </c>
      <c r="U2892" s="6">
        <v>20</v>
      </c>
      <c r="V2892" s="6">
        <v>21</v>
      </c>
      <c r="W2892" s="6">
        <v>22</v>
      </c>
      <c r="X2892" s="6">
        <v>23</v>
      </c>
      <c r="Y2892" s="6">
        <v>24</v>
      </c>
      <c r="Z2892" s="6">
        <v>25</v>
      </c>
      <c r="AA2892" s="6">
        <v>26</v>
      </c>
      <c r="AB2892" s="6">
        <v>27</v>
      </c>
      <c r="AC2892" s="6">
        <v>28</v>
      </c>
      <c r="AD2892" s="6">
        <v>29</v>
      </c>
      <c r="AE2892" s="6">
        <v>30</v>
      </c>
      <c r="AF2892" s="6">
        <v>31</v>
      </c>
      <c r="AG2892" s="6" t="s">
        <v>2</v>
      </c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</row>
    <row r="2893" spans="1:45" x14ac:dyDescent="0.25">
      <c r="A2893" s="7" t="s">
        <v>3</v>
      </c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</row>
    <row r="2894" spans="1:45" x14ac:dyDescent="0.25">
      <c r="A2894" s="7" t="s">
        <v>4</v>
      </c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</row>
    <row r="2895" spans="1:45" x14ac:dyDescent="0.25">
      <c r="A2895" s="7" t="s">
        <v>5</v>
      </c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</row>
    <row r="2896" spans="1:45" x14ac:dyDescent="0.25">
      <c r="A2896" s="7" t="s">
        <v>6</v>
      </c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</row>
    <row r="2897" spans="1:45" x14ac:dyDescent="0.25">
      <c r="A2897" s="7" t="s">
        <v>7</v>
      </c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</row>
    <row r="2898" spans="1:45" x14ac:dyDescent="0.25">
      <c r="A2898" s="7" t="s">
        <v>8</v>
      </c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</row>
    <row r="2899" spans="1:45" x14ac:dyDescent="0.25">
      <c r="A2899" s="7" t="s">
        <v>9</v>
      </c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</row>
    <row r="2900" spans="1:45" x14ac:dyDescent="0.25"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</row>
    <row r="2901" spans="1:45" x14ac:dyDescent="0.25"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</row>
    <row r="2902" spans="1:45" ht="30.75" x14ac:dyDescent="0.25">
      <c r="A2902" s="5" t="s">
        <v>15</v>
      </c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</row>
    <row r="2903" spans="1:45" x14ac:dyDescent="0.25"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</row>
    <row r="2904" spans="1:45" x14ac:dyDescent="0.25"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</row>
    <row r="2905" spans="1:45" x14ac:dyDescent="0.25">
      <c r="A2905" s="6" t="s">
        <v>1</v>
      </c>
      <c r="B2905" s="6">
        <v>1</v>
      </c>
      <c r="C2905" s="6">
        <v>2</v>
      </c>
      <c r="D2905" s="6">
        <v>3</v>
      </c>
      <c r="E2905" s="6">
        <v>4</v>
      </c>
      <c r="F2905" s="6">
        <v>5</v>
      </c>
      <c r="G2905" s="6">
        <v>6</v>
      </c>
      <c r="H2905" s="6">
        <v>7</v>
      </c>
      <c r="I2905" s="6">
        <v>8</v>
      </c>
      <c r="J2905" s="6">
        <v>9</v>
      </c>
      <c r="K2905" s="6">
        <v>10</v>
      </c>
      <c r="L2905" s="6">
        <v>11</v>
      </c>
      <c r="M2905" s="6">
        <v>12</v>
      </c>
      <c r="N2905" s="6">
        <v>13</v>
      </c>
      <c r="O2905" s="6">
        <v>14</v>
      </c>
      <c r="P2905" s="6">
        <v>15</v>
      </c>
      <c r="Q2905" s="6">
        <v>16</v>
      </c>
      <c r="R2905" s="6">
        <v>17</v>
      </c>
      <c r="S2905" s="6">
        <v>18</v>
      </c>
      <c r="T2905" s="6">
        <v>19</v>
      </c>
      <c r="U2905" s="6">
        <v>20</v>
      </c>
      <c r="V2905" s="6">
        <v>21</v>
      </c>
      <c r="W2905" s="6">
        <v>22</v>
      </c>
      <c r="X2905" s="6">
        <v>23</v>
      </c>
      <c r="Y2905" s="6">
        <v>24</v>
      </c>
      <c r="Z2905" s="6">
        <v>25</v>
      </c>
      <c r="AA2905" s="6">
        <v>26</v>
      </c>
      <c r="AB2905" s="6">
        <v>27</v>
      </c>
      <c r="AC2905" s="6">
        <v>28</v>
      </c>
      <c r="AD2905" s="6">
        <v>29</v>
      </c>
      <c r="AE2905" s="6">
        <v>30</v>
      </c>
      <c r="AF2905" s="6">
        <v>31</v>
      </c>
      <c r="AG2905" s="6" t="s">
        <v>2</v>
      </c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</row>
    <row r="2906" spans="1:45" x14ac:dyDescent="0.25">
      <c r="A2906" s="7" t="s">
        <v>3</v>
      </c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</row>
    <row r="2907" spans="1:45" x14ac:dyDescent="0.25">
      <c r="A2907" s="7" t="s">
        <v>4</v>
      </c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</row>
    <row r="2908" spans="1:45" x14ac:dyDescent="0.25">
      <c r="A2908" s="7" t="s">
        <v>5</v>
      </c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</row>
    <row r="2909" spans="1:45" x14ac:dyDescent="0.25">
      <c r="A2909" s="7" t="s">
        <v>6</v>
      </c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</row>
    <row r="2910" spans="1:45" x14ac:dyDescent="0.25">
      <c r="A2910" s="7" t="s">
        <v>7</v>
      </c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</row>
    <row r="2911" spans="1:45" x14ac:dyDescent="0.25">
      <c r="A2911" s="7" t="s">
        <v>8</v>
      </c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</row>
    <row r="2912" spans="1:45" x14ac:dyDescent="0.25">
      <c r="A2912" s="7" t="s">
        <v>9</v>
      </c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</row>
    <row r="2913" spans="1:45" x14ac:dyDescent="0.2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</row>
    <row r="2914" spans="1:45" ht="15.75" x14ac:dyDescent="0.25">
      <c r="A2914" s="3" t="s">
        <v>48</v>
      </c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</row>
    <row r="2915" spans="1:45" ht="15.75" x14ac:dyDescent="0.25">
      <c r="A2915" s="5" t="s">
        <v>0</v>
      </c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</row>
    <row r="2916" spans="1:45" x14ac:dyDescent="0.25"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</row>
    <row r="2917" spans="1:45" x14ac:dyDescent="0.25"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</row>
    <row r="2918" spans="1:45" x14ac:dyDescent="0.25">
      <c r="A2918" s="6" t="s">
        <v>1</v>
      </c>
      <c r="B2918" s="6">
        <v>1</v>
      </c>
      <c r="C2918" s="6">
        <v>2</v>
      </c>
      <c r="D2918" s="6">
        <v>3</v>
      </c>
      <c r="E2918" s="6">
        <v>4</v>
      </c>
      <c r="F2918" s="6">
        <v>5</v>
      </c>
      <c r="G2918" s="6">
        <v>6</v>
      </c>
      <c r="H2918" s="6">
        <v>7</v>
      </c>
      <c r="I2918" s="6">
        <v>8</v>
      </c>
      <c r="J2918" s="6">
        <v>9</v>
      </c>
      <c r="K2918" s="6">
        <v>10</v>
      </c>
      <c r="L2918" s="6">
        <v>11</v>
      </c>
      <c r="M2918" s="6">
        <v>12</v>
      </c>
      <c r="N2918" s="6">
        <v>13</v>
      </c>
      <c r="O2918" s="6">
        <v>14</v>
      </c>
      <c r="P2918" s="6">
        <v>15</v>
      </c>
      <c r="Q2918" s="6">
        <v>16</v>
      </c>
      <c r="R2918" s="6">
        <v>17</v>
      </c>
      <c r="S2918" s="6">
        <v>18</v>
      </c>
      <c r="T2918" s="6">
        <v>19</v>
      </c>
      <c r="U2918" s="6">
        <v>20</v>
      </c>
      <c r="V2918" s="6">
        <v>21</v>
      </c>
      <c r="W2918" s="6">
        <v>22</v>
      </c>
      <c r="X2918" s="6">
        <v>23</v>
      </c>
      <c r="Y2918" s="6">
        <v>24</v>
      </c>
      <c r="Z2918" s="6">
        <v>25</v>
      </c>
      <c r="AA2918" s="6">
        <v>26</v>
      </c>
      <c r="AB2918" s="6">
        <v>27</v>
      </c>
      <c r="AC2918" s="6">
        <v>28</v>
      </c>
      <c r="AD2918" s="6">
        <v>29</v>
      </c>
      <c r="AE2918" s="6">
        <v>30</v>
      </c>
      <c r="AF2918" s="6">
        <v>31</v>
      </c>
      <c r="AG2918" s="6" t="s">
        <v>2</v>
      </c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</row>
    <row r="2919" spans="1:45" x14ac:dyDescent="0.25">
      <c r="A2919" s="7" t="s">
        <v>3</v>
      </c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</row>
    <row r="2920" spans="1:45" x14ac:dyDescent="0.25">
      <c r="A2920" s="7" t="s">
        <v>4</v>
      </c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</row>
    <row r="2921" spans="1:45" x14ac:dyDescent="0.25">
      <c r="A2921" s="7" t="s">
        <v>5</v>
      </c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</row>
    <row r="2922" spans="1:45" x14ac:dyDescent="0.25">
      <c r="A2922" s="7" t="s">
        <v>6</v>
      </c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</row>
    <row r="2923" spans="1:45" x14ac:dyDescent="0.25">
      <c r="A2923" s="7" t="s">
        <v>7</v>
      </c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</row>
    <row r="2924" spans="1:45" x14ac:dyDescent="0.25">
      <c r="A2924" s="7" t="s">
        <v>8</v>
      </c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</row>
    <row r="2925" spans="1:45" x14ac:dyDescent="0.25">
      <c r="A2925" s="7" t="s">
        <v>9</v>
      </c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</row>
    <row r="2926" spans="1:45" x14ac:dyDescent="0.25"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</row>
    <row r="2927" spans="1:45" x14ac:dyDescent="0.25"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</row>
    <row r="2928" spans="1:45" ht="15.75" x14ac:dyDescent="0.25">
      <c r="A2928" s="5" t="s">
        <v>10</v>
      </c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</row>
    <row r="2929" spans="1:45" x14ac:dyDescent="0.25"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</row>
    <row r="2930" spans="1:45" x14ac:dyDescent="0.25"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</row>
    <row r="2931" spans="1:45" x14ac:dyDescent="0.25">
      <c r="A2931" s="6" t="s">
        <v>1</v>
      </c>
      <c r="B2931" s="6">
        <v>1</v>
      </c>
      <c r="C2931" s="6">
        <v>2</v>
      </c>
      <c r="D2931" s="6">
        <v>3</v>
      </c>
      <c r="E2931" s="6">
        <v>4</v>
      </c>
      <c r="F2931" s="6">
        <v>5</v>
      </c>
      <c r="G2931" s="6">
        <v>6</v>
      </c>
      <c r="H2931" s="6">
        <v>7</v>
      </c>
      <c r="I2931" s="6">
        <v>8</v>
      </c>
      <c r="J2931" s="6">
        <v>9</v>
      </c>
      <c r="K2931" s="6">
        <v>10</v>
      </c>
      <c r="L2931" s="6">
        <v>11</v>
      </c>
      <c r="M2931" s="6">
        <v>12</v>
      </c>
      <c r="N2931" s="6">
        <v>13</v>
      </c>
      <c r="O2931" s="6">
        <v>14</v>
      </c>
      <c r="P2931" s="6">
        <v>15</v>
      </c>
      <c r="Q2931" s="6">
        <v>16</v>
      </c>
      <c r="R2931" s="6">
        <v>17</v>
      </c>
      <c r="S2931" s="6">
        <v>18</v>
      </c>
      <c r="T2931" s="6">
        <v>19</v>
      </c>
      <c r="U2931" s="6">
        <v>20</v>
      </c>
      <c r="V2931" s="6">
        <v>21</v>
      </c>
      <c r="W2931" s="6">
        <v>22</v>
      </c>
      <c r="X2931" s="6">
        <v>23</v>
      </c>
      <c r="Y2931" s="6">
        <v>24</v>
      </c>
      <c r="Z2931" s="6">
        <v>25</v>
      </c>
      <c r="AA2931" s="6">
        <v>26</v>
      </c>
      <c r="AB2931" s="6">
        <v>27</v>
      </c>
      <c r="AC2931" s="6">
        <v>28</v>
      </c>
      <c r="AD2931" s="6">
        <v>29</v>
      </c>
      <c r="AE2931" s="6">
        <v>30</v>
      </c>
      <c r="AF2931" s="6">
        <v>31</v>
      </c>
      <c r="AG2931" s="6" t="s">
        <v>2</v>
      </c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</row>
    <row r="2932" spans="1:45" x14ac:dyDescent="0.25">
      <c r="A2932" s="7" t="s">
        <v>3</v>
      </c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</row>
    <row r="2933" spans="1:45" x14ac:dyDescent="0.25">
      <c r="A2933" s="7" t="s">
        <v>4</v>
      </c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</row>
    <row r="2934" spans="1:45" x14ac:dyDescent="0.25">
      <c r="A2934" s="7" t="s">
        <v>5</v>
      </c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</row>
    <row r="2935" spans="1:45" x14ac:dyDescent="0.25">
      <c r="A2935" s="7" t="s">
        <v>6</v>
      </c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</row>
    <row r="2936" spans="1:45" x14ac:dyDescent="0.25">
      <c r="A2936" s="7" t="s">
        <v>7</v>
      </c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</row>
    <row r="2937" spans="1:45" x14ac:dyDescent="0.25">
      <c r="A2937" s="7" t="s">
        <v>8</v>
      </c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</row>
    <row r="2938" spans="1:45" x14ac:dyDescent="0.25">
      <c r="A2938" s="7" t="s">
        <v>9</v>
      </c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</row>
    <row r="2939" spans="1:45" x14ac:dyDescent="0.25"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</row>
    <row r="2940" spans="1:45" x14ac:dyDescent="0.25"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</row>
    <row r="2941" spans="1:45" ht="15.75" x14ac:dyDescent="0.25">
      <c r="A2941" s="5" t="s">
        <v>11</v>
      </c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</row>
    <row r="2942" spans="1:45" x14ac:dyDescent="0.25"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</row>
    <row r="2943" spans="1:45" x14ac:dyDescent="0.25"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</row>
    <row r="2944" spans="1:45" x14ac:dyDescent="0.25">
      <c r="A2944" s="6" t="s">
        <v>1</v>
      </c>
      <c r="B2944" s="6">
        <v>1</v>
      </c>
      <c r="C2944" s="6">
        <v>2</v>
      </c>
      <c r="D2944" s="6">
        <v>3</v>
      </c>
      <c r="E2944" s="6">
        <v>4</v>
      </c>
      <c r="F2944" s="6">
        <v>5</v>
      </c>
      <c r="G2944" s="6">
        <v>6</v>
      </c>
      <c r="H2944" s="6">
        <v>7</v>
      </c>
      <c r="I2944" s="6">
        <v>8</v>
      </c>
      <c r="J2944" s="6">
        <v>9</v>
      </c>
      <c r="K2944" s="6">
        <v>10</v>
      </c>
      <c r="L2944" s="6">
        <v>11</v>
      </c>
      <c r="M2944" s="6">
        <v>12</v>
      </c>
      <c r="N2944" s="6">
        <v>13</v>
      </c>
      <c r="O2944" s="6">
        <v>14</v>
      </c>
      <c r="P2944" s="6">
        <v>15</v>
      </c>
      <c r="Q2944" s="6">
        <v>16</v>
      </c>
      <c r="R2944" s="6">
        <v>17</v>
      </c>
      <c r="S2944" s="6">
        <v>18</v>
      </c>
      <c r="T2944" s="6">
        <v>19</v>
      </c>
      <c r="U2944" s="6">
        <v>20</v>
      </c>
      <c r="V2944" s="6">
        <v>21</v>
      </c>
      <c r="W2944" s="6">
        <v>22</v>
      </c>
      <c r="X2944" s="6">
        <v>23</v>
      </c>
      <c r="Y2944" s="6">
        <v>24</v>
      </c>
      <c r="Z2944" s="6">
        <v>25</v>
      </c>
      <c r="AA2944" s="6">
        <v>26</v>
      </c>
      <c r="AB2944" s="6">
        <v>27</v>
      </c>
      <c r="AC2944" s="6">
        <v>28</v>
      </c>
      <c r="AD2944" s="6">
        <v>29</v>
      </c>
      <c r="AE2944" s="6">
        <v>30</v>
      </c>
      <c r="AF2944" s="6">
        <v>31</v>
      </c>
      <c r="AG2944" s="6" t="s">
        <v>2</v>
      </c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</row>
    <row r="2945" spans="1:45" x14ac:dyDescent="0.25">
      <c r="A2945" s="7" t="s">
        <v>3</v>
      </c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</row>
    <row r="2946" spans="1:45" x14ac:dyDescent="0.25">
      <c r="A2946" s="7" t="s">
        <v>4</v>
      </c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</row>
    <row r="2947" spans="1:45" x14ac:dyDescent="0.25">
      <c r="A2947" s="7" t="s">
        <v>5</v>
      </c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</row>
    <row r="2948" spans="1:45" x14ac:dyDescent="0.25">
      <c r="A2948" s="7" t="s">
        <v>6</v>
      </c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</row>
    <row r="2949" spans="1:45" x14ac:dyDescent="0.25">
      <c r="A2949" s="7" t="s">
        <v>7</v>
      </c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</row>
    <row r="2950" spans="1:45" x14ac:dyDescent="0.25">
      <c r="A2950" s="7" t="s">
        <v>8</v>
      </c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</row>
    <row r="2951" spans="1:45" x14ac:dyDescent="0.25">
      <c r="A2951" s="7" t="s">
        <v>9</v>
      </c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</row>
    <row r="2952" spans="1:45" x14ac:dyDescent="0.25"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</row>
    <row r="2953" spans="1:45" x14ac:dyDescent="0.25"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</row>
    <row r="2954" spans="1:45" ht="30.75" x14ac:dyDescent="0.25">
      <c r="A2954" s="5" t="s">
        <v>12</v>
      </c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</row>
    <row r="2955" spans="1:45" x14ac:dyDescent="0.25"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</row>
    <row r="2956" spans="1:45" x14ac:dyDescent="0.25"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</row>
    <row r="2957" spans="1:45" x14ac:dyDescent="0.25">
      <c r="A2957" s="6" t="s">
        <v>1</v>
      </c>
      <c r="B2957" s="6">
        <v>1</v>
      </c>
      <c r="C2957" s="6">
        <v>2</v>
      </c>
      <c r="D2957" s="6">
        <v>3</v>
      </c>
      <c r="E2957" s="6">
        <v>4</v>
      </c>
      <c r="F2957" s="6">
        <v>5</v>
      </c>
      <c r="G2957" s="6">
        <v>6</v>
      </c>
      <c r="H2957" s="6">
        <v>7</v>
      </c>
      <c r="I2957" s="6">
        <v>8</v>
      </c>
      <c r="J2957" s="6">
        <v>9</v>
      </c>
      <c r="K2957" s="6">
        <v>10</v>
      </c>
      <c r="L2957" s="6">
        <v>11</v>
      </c>
      <c r="M2957" s="6">
        <v>12</v>
      </c>
      <c r="N2957" s="6">
        <v>13</v>
      </c>
      <c r="O2957" s="6">
        <v>14</v>
      </c>
      <c r="P2957" s="6">
        <v>15</v>
      </c>
      <c r="Q2957" s="6">
        <v>16</v>
      </c>
      <c r="R2957" s="6">
        <v>17</v>
      </c>
      <c r="S2957" s="6">
        <v>18</v>
      </c>
      <c r="T2957" s="6">
        <v>19</v>
      </c>
      <c r="U2957" s="6">
        <v>20</v>
      </c>
      <c r="V2957" s="6">
        <v>21</v>
      </c>
      <c r="W2957" s="6">
        <v>22</v>
      </c>
      <c r="X2957" s="6">
        <v>23</v>
      </c>
      <c r="Y2957" s="6">
        <v>24</v>
      </c>
      <c r="Z2957" s="6">
        <v>25</v>
      </c>
      <c r="AA2957" s="6">
        <v>26</v>
      </c>
      <c r="AB2957" s="6">
        <v>27</v>
      </c>
      <c r="AC2957" s="6">
        <v>28</v>
      </c>
      <c r="AD2957" s="6">
        <v>29</v>
      </c>
      <c r="AE2957" s="6">
        <v>30</v>
      </c>
      <c r="AF2957" s="6">
        <v>31</v>
      </c>
      <c r="AG2957" s="6" t="s">
        <v>2</v>
      </c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</row>
    <row r="2958" spans="1:45" x14ac:dyDescent="0.25">
      <c r="A2958" s="7" t="s">
        <v>3</v>
      </c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</row>
    <row r="2959" spans="1:45" x14ac:dyDescent="0.25">
      <c r="A2959" s="7" t="s">
        <v>4</v>
      </c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</row>
    <row r="2960" spans="1:45" x14ac:dyDescent="0.25">
      <c r="A2960" s="7" t="s">
        <v>5</v>
      </c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</row>
    <row r="2961" spans="1:45" x14ac:dyDescent="0.25">
      <c r="A2961" s="7" t="s">
        <v>6</v>
      </c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</row>
    <row r="2962" spans="1:45" x14ac:dyDescent="0.25">
      <c r="A2962" s="7" t="s">
        <v>7</v>
      </c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</row>
    <row r="2963" spans="1:45" x14ac:dyDescent="0.25">
      <c r="A2963" s="7" t="s">
        <v>8</v>
      </c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</row>
    <row r="2964" spans="1:45" x14ac:dyDescent="0.25">
      <c r="A2964" s="7" t="s">
        <v>9</v>
      </c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</row>
    <row r="2965" spans="1:45" x14ac:dyDescent="0.25"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</row>
    <row r="2966" spans="1:45" x14ac:dyDescent="0.25"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</row>
    <row r="2967" spans="1:45" ht="15.75" x14ac:dyDescent="0.25">
      <c r="A2967" s="5" t="s">
        <v>13</v>
      </c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</row>
    <row r="2968" spans="1:45" x14ac:dyDescent="0.25"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</row>
    <row r="2969" spans="1:45" x14ac:dyDescent="0.25"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</row>
    <row r="2970" spans="1:45" x14ac:dyDescent="0.25">
      <c r="A2970" s="6" t="s">
        <v>1</v>
      </c>
      <c r="B2970" s="6">
        <v>1</v>
      </c>
      <c r="C2970" s="6">
        <v>2</v>
      </c>
      <c r="D2970" s="6">
        <v>3</v>
      </c>
      <c r="E2970" s="6">
        <v>4</v>
      </c>
      <c r="F2970" s="6">
        <v>5</v>
      </c>
      <c r="G2970" s="6">
        <v>6</v>
      </c>
      <c r="H2970" s="6">
        <v>7</v>
      </c>
      <c r="I2970" s="6">
        <v>8</v>
      </c>
      <c r="J2970" s="6">
        <v>9</v>
      </c>
      <c r="K2970" s="6">
        <v>10</v>
      </c>
      <c r="L2970" s="6">
        <v>11</v>
      </c>
      <c r="M2970" s="6">
        <v>12</v>
      </c>
      <c r="N2970" s="6">
        <v>13</v>
      </c>
      <c r="O2970" s="6">
        <v>14</v>
      </c>
      <c r="P2970" s="6">
        <v>15</v>
      </c>
      <c r="Q2970" s="6">
        <v>16</v>
      </c>
      <c r="R2970" s="6">
        <v>17</v>
      </c>
      <c r="S2970" s="6">
        <v>18</v>
      </c>
      <c r="T2970" s="6">
        <v>19</v>
      </c>
      <c r="U2970" s="6">
        <v>20</v>
      </c>
      <c r="V2970" s="6">
        <v>21</v>
      </c>
      <c r="W2970" s="6">
        <v>22</v>
      </c>
      <c r="X2970" s="6">
        <v>23</v>
      </c>
      <c r="Y2970" s="6">
        <v>24</v>
      </c>
      <c r="Z2970" s="6">
        <v>25</v>
      </c>
      <c r="AA2970" s="6">
        <v>26</v>
      </c>
      <c r="AB2970" s="6">
        <v>27</v>
      </c>
      <c r="AC2970" s="6">
        <v>28</v>
      </c>
      <c r="AD2970" s="6">
        <v>29</v>
      </c>
      <c r="AE2970" s="6">
        <v>30</v>
      </c>
      <c r="AF2970" s="6">
        <v>31</v>
      </c>
      <c r="AG2970" s="6" t="s">
        <v>2</v>
      </c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</row>
    <row r="2971" spans="1:45" x14ac:dyDescent="0.25">
      <c r="A2971" s="7" t="s">
        <v>3</v>
      </c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</row>
    <row r="2972" spans="1:45" x14ac:dyDescent="0.25">
      <c r="A2972" s="7" t="s">
        <v>4</v>
      </c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</row>
    <row r="2973" spans="1:45" x14ac:dyDescent="0.25">
      <c r="A2973" s="7" t="s">
        <v>5</v>
      </c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</row>
    <row r="2974" spans="1:45" x14ac:dyDescent="0.25">
      <c r="A2974" s="7" t="s">
        <v>6</v>
      </c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</row>
    <row r="2975" spans="1:45" x14ac:dyDescent="0.25">
      <c r="A2975" s="7" t="s">
        <v>7</v>
      </c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</row>
    <row r="2976" spans="1:45" x14ac:dyDescent="0.25">
      <c r="A2976" s="7" t="s">
        <v>8</v>
      </c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</row>
    <row r="2977" spans="1:45" x14ac:dyDescent="0.25">
      <c r="A2977" s="7" t="s">
        <v>9</v>
      </c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</row>
    <row r="2978" spans="1:45" x14ac:dyDescent="0.25"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</row>
    <row r="2979" spans="1:45" x14ac:dyDescent="0.25"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</row>
    <row r="2980" spans="1:45" ht="15.75" x14ac:dyDescent="0.25">
      <c r="A2980" s="5" t="s">
        <v>14</v>
      </c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</row>
    <row r="2981" spans="1:45" x14ac:dyDescent="0.25"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</row>
    <row r="2982" spans="1:45" x14ac:dyDescent="0.25"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</row>
    <row r="2983" spans="1:45" x14ac:dyDescent="0.25">
      <c r="A2983" s="6" t="s">
        <v>1</v>
      </c>
      <c r="B2983" s="6">
        <v>1</v>
      </c>
      <c r="C2983" s="6">
        <v>2</v>
      </c>
      <c r="D2983" s="6">
        <v>3</v>
      </c>
      <c r="E2983" s="6">
        <v>4</v>
      </c>
      <c r="F2983" s="6">
        <v>5</v>
      </c>
      <c r="G2983" s="6">
        <v>6</v>
      </c>
      <c r="H2983" s="6">
        <v>7</v>
      </c>
      <c r="I2983" s="6">
        <v>8</v>
      </c>
      <c r="J2983" s="6">
        <v>9</v>
      </c>
      <c r="K2983" s="6">
        <v>10</v>
      </c>
      <c r="L2983" s="6">
        <v>11</v>
      </c>
      <c r="M2983" s="6">
        <v>12</v>
      </c>
      <c r="N2983" s="6">
        <v>13</v>
      </c>
      <c r="O2983" s="6">
        <v>14</v>
      </c>
      <c r="P2983" s="6">
        <v>15</v>
      </c>
      <c r="Q2983" s="6">
        <v>16</v>
      </c>
      <c r="R2983" s="6">
        <v>17</v>
      </c>
      <c r="S2983" s="6">
        <v>18</v>
      </c>
      <c r="T2983" s="6">
        <v>19</v>
      </c>
      <c r="U2983" s="6">
        <v>20</v>
      </c>
      <c r="V2983" s="6">
        <v>21</v>
      </c>
      <c r="W2983" s="6">
        <v>22</v>
      </c>
      <c r="X2983" s="6">
        <v>23</v>
      </c>
      <c r="Y2983" s="6">
        <v>24</v>
      </c>
      <c r="Z2983" s="6">
        <v>25</v>
      </c>
      <c r="AA2983" s="6">
        <v>26</v>
      </c>
      <c r="AB2983" s="6">
        <v>27</v>
      </c>
      <c r="AC2983" s="6">
        <v>28</v>
      </c>
      <c r="AD2983" s="6">
        <v>29</v>
      </c>
      <c r="AE2983" s="6">
        <v>30</v>
      </c>
      <c r="AF2983" s="6">
        <v>31</v>
      </c>
      <c r="AG2983" s="6" t="s">
        <v>2</v>
      </c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</row>
    <row r="2984" spans="1:45" x14ac:dyDescent="0.25">
      <c r="A2984" s="7" t="s">
        <v>3</v>
      </c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</row>
    <row r="2985" spans="1:45" x14ac:dyDescent="0.25">
      <c r="A2985" s="7" t="s">
        <v>4</v>
      </c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</row>
    <row r="2986" spans="1:45" x14ac:dyDescent="0.25">
      <c r="A2986" s="7" t="s">
        <v>5</v>
      </c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</row>
    <row r="2987" spans="1:45" x14ac:dyDescent="0.25">
      <c r="A2987" s="7" t="s">
        <v>6</v>
      </c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</row>
    <row r="2988" spans="1:45" x14ac:dyDescent="0.25">
      <c r="A2988" s="7" t="s">
        <v>7</v>
      </c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</row>
    <row r="2989" spans="1:45" x14ac:dyDescent="0.25">
      <c r="A2989" s="7" t="s">
        <v>8</v>
      </c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</row>
    <row r="2990" spans="1:45" x14ac:dyDescent="0.25">
      <c r="A2990" s="7" t="s">
        <v>9</v>
      </c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</row>
    <row r="2991" spans="1:45" x14ac:dyDescent="0.25"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</row>
    <row r="2992" spans="1:45" x14ac:dyDescent="0.25"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</row>
    <row r="2993" spans="1:45" ht="30.75" x14ac:dyDescent="0.25">
      <c r="A2993" s="5" t="s">
        <v>15</v>
      </c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</row>
    <row r="2994" spans="1:45" x14ac:dyDescent="0.25"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</row>
    <row r="2995" spans="1:45" x14ac:dyDescent="0.25"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</row>
    <row r="2996" spans="1:45" x14ac:dyDescent="0.25">
      <c r="A2996" s="6" t="s">
        <v>1</v>
      </c>
      <c r="B2996" s="6">
        <v>1</v>
      </c>
      <c r="C2996" s="6">
        <v>2</v>
      </c>
      <c r="D2996" s="6">
        <v>3</v>
      </c>
      <c r="E2996" s="6">
        <v>4</v>
      </c>
      <c r="F2996" s="6">
        <v>5</v>
      </c>
      <c r="G2996" s="6">
        <v>6</v>
      </c>
      <c r="H2996" s="6">
        <v>7</v>
      </c>
      <c r="I2996" s="6">
        <v>8</v>
      </c>
      <c r="J2996" s="6">
        <v>9</v>
      </c>
      <c r="K2996" s="6">
        <v>10</v>
      </c>
      <c r="L2996" s="6">
        <v>11</v>
      </c>
      <c r="M2996" s="6">
        <v>12</v>
      </c>
      <c r="N2996" s="6">
        <v>13</v>
      </c>
      <c r="O2996" s="6">
        <v>14</v>
      </c>
      <c r="P2996" s="6">
        <v>15</v>
      </c>
      <c r="Q2996" s="6">
        <v>16</v>
      </c>
      <c r="R2996" s="6">
        <v>17</v>
      </c>
      <c r="S2996" s="6">
        <v>18</v>
      </c>
      <c r="T2996" s="6">
        <v>19</v>
      </c>
      <c r="U2996" s="6">
        <v>20</v>
      </c>
      <c r="V2996" s="6">
        <v>21</v>
      </c>
      <c r="W2996" s="6">
        <v>22</v>
      </c>
      <c r="X2996" s="6">
        <v>23</v>
      </c>
      <c r="Y2996" s="6">
        <v>24</v>
      </c>
      <c r="Z2996" s="6">
        <v>25</v>
      </c>
      <c r="AA2996" s="6">
        <v>26</v>
      </c>
      <c r="AB2996" s="6">
        <v>27</v>
      </c>
      <c r="AC2996" s="6">
        <v>28</v>
      </c>
      <c r="AD2996" s="6">
        <v>29</v>
      </c>
      <c r="AE2996" s="6">
        <v>30</v>
      </c>
      <c r="AF2996" s="6">
        <v>31</v>
      </c>
      <c r="AG2996" s="6" t="s">
        <v>2</v>
      </c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</row>
    <row r="2997" spans="1:45" x14ac:dyDescent="0.25">
      <c r="A2997" s="7" t="s">
        <v>3</v>
      </c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</row>
    <row r="2998" spans="1:45" x14ac:dyDescent="0.25">
      <c r="A2998" s="7" t="s">
        <v>4</v>
      </c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</row>
    <row r="2999" spans="1:45" x14ac:dyDescent="0.25">
      <c r="A2999" s="7" t="s">
        <v>5</v>
      </c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</row>
    <row r="3000" spans="1:45" x14ac:dyDescent="0.25">
      <c r="A3000" s="7" t="s">
        <v>6</v>
      </c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</row>
    <row r="3001" spans="1:45" x14ac:dyDescent="0.25">
      <c r="A3001" s="7" t="s">
        <v>7</v>
      </c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</row>
    <row r="3002" spans="1:45" x14ac:dyDescent="0.25">
      <c r="A3002" s="7" t="s">
        <v>8</v>
      </c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</row>
    <row r="3003" spans="1:45" x14ac:dyDescent="0.25">
      <c r="A3003" s="7" t="s">
        <v>9</v>
      </c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</row>
    <row r="3004" spans="1:45" x14ac:dyDescent="0.2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</row>
    <row r="3005" spans="1:45" ht="15.75" x14ac:dyDescent="0.25">
      <c r="A3005" s="3" t="s">
        <v>49</v>
      </c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</row>
    <row r="3006" spans="1:45" ht="15.75" x14ac:dyDescent="0.25">
      <c r="A3006" s="5" t="s">
        <v>0</v>
      </c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</row>
    <row r="3007" spans="1:45" x14ac:dyDescent="0.25"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</row>
    <row r="3008" spans="1:45" x14ac:dyDescent="0.25"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</row>
    <row r="3009" spans="1:45" x14ac:dyDescent="0.25">
      <c r="A3009" s="6" t="s">
        <v>1</v>
      </c>
      <c r="B3009" s="6">
        <v>1</v>
      </c>
      <c r="C3009" s="6">
        <v>2</v>
      </c>
      <c r="D3009" s="6">
        <v>3</v>
      </c>
      <c r="E3009" s="6">
        <v>4</v>
      </c>
      <c r="F3009" s="6">
        <v>5</v>
      </c>
      <c r="G3009" s="6">
        <v>6</v>
      </c>
      <c r="H3009" s="6">
        <v>7</v>
      </c>
      <c r="I3009" s="6">
        <v>8</v>
      </c>
      <c r="J3009" s="6">
        <v>9</v>
      </c>
      <c r="K3009" s="6">
        <v>10</v>
      </c>
      <c r="L3009" s="6">
        <v>11</v>
      </c>
      <c r="M3009" s="6">
        <v>12</v>
      </c>
      <c r="N3009" s="6">
        <v>13</v>
      </c>
      <c r="O3009" s="6">
        <v>14</v>
      </c>
      <c r="P3009" s="6">
        <v>15</v>
      </c>
      <c r="Q3009" s="6">
        <v>16</v>
      </c>
      <c r="R3009" s="6">
        <v>17</v>
      </c>
      <c r="S3009" s="6">
        <v>18</v>
      </c>
      <c r="T3009" s="6">
        <v>19</v>
      </c>
      <c r="U3009" s="6">
        <v>20</v>
      </c>
      <c r="V3009" s="6">
        <v>21</v>
      </c>
      <c r="W3009" s="6">
        <v>22</v>
      </c>
      <c r="X3009" s="6">
        <v>23</v>
      </c>
      <c r="Y3009" s="6">
        <v>24</v>
      </c>
      <c r="Z3009" s="6">
        <v>25</v>
      </c>
      <c r="AA3009" s="6">
        <v>26</v>
      </c>
      <c r="AB3009" s="6">
        <v>27</v>
      </c>
      <c r="AC3009" s="6">
        <v>28</v>
      </c>
      <c r="AD3009" s="6">
        <v>29</v>
      </c>
      <c r="AE3009" s="6">
        <v>30</v>
      </c>
      <c r="AF3009" s="6">
        <v>31</v>
      </c>
      <c r="AG3009" s="6" t="s">
        <v>2</v>
      </c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</row>
    <row r="3010" spans="1:45" x14ac:dyDescent="0.25">
      <c r="A3010" s="7" t="s">
        <v>3</v>
      </c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</row>
    <row r="3011" spans="1:45" x14ac:dyDescent="0.25">
      <c r="A3011" s="7" t="s">
        <v>4</v>
      </c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</row>
    <row r="3012" spans="1:45" x14ac:dyDescent="0.25">
      <c r="A3012" s="7" t="s">
        <v>5</v>
      </c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</row>
    <row r="3013" spans="1:45" x14ac:dyDescent="0.25">
      <c r="A3013" s="7" t="s">
        <v>6</v>
      </c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</row>
    <row r="3014" spans="1:45" x14ac:dyDescent="0.25">
      <c r="A3014" s="7" t="s">
        <v>7</v>
      </c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</row>
    <row r="3015" spans="1:45" x14ac:dyDescent="0.25">
      <c r="A3015" s="7" t="s">
        <v>8</v>
      </c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</row>
    <row r="3016" spans="1:45" x14ac:dyDescent="0.25">
      <c r="A3016" s="7" t="s">
        <v>9</v>
      </c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</row>
    <row r="3017" spans="1:45" x14ac:dyDescent="0.25"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</row>
    <row r="3018" spans="1:45" x14ac:dyDescent="0.25"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</row>
    <row r="3019" spans="1:45" ht="15.75" x14ac:dyDescent="0.25">
      <c r="A3019" s="5" t="s">
        <v>10</v>
      </c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</row>
    <row r="3020" spans="1:45" x14ac:dyDescent="0.25"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</row>
    <row r="3021" spans="1:45" x14ac:dyDescent="0.25"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</row>
    <row r="3022" spans="1:45" x14ac:dyDescent="0.25">
      <c r="A3022" s="6" t="s">
        <v>1</v>
      </c>
      <c r="B3022" s="6">
        <v>1</v>
      </c>
      <c r="C3022" s="6">
        <v>2</v>
      </c>
      <c r="D3022" s="6">
        <v>3</v>
      </c>
      <c r="E3022" s="6">
        <v>4</v>
      </c>
      <c r="F3022" s="6">
        <v>5</v>
      </c>
      <c r="G3022" s="6">
        <v>6</v>
      </c>
      <c r="H3022" s="6">
        <v>7</v>
      </c>
      <c r="I3022" s="6">
        <v>8</v>
      </c>
      <c r="J3022" s="6">
        <v>9</v>
      </c>
      <c r="K3022" s="6">
        <v>10</v>
      </c>
      <c r="L3022" s="6">
        <v>11</v>
      </c>
      <c r="M3022" s="6">
        <v>12</v>
      </c>
      <c r="N3022" s="6">
        <v>13</v>
      </c>
      <c r="O3022" s="6">
        <v>14</v>
      </c>
      <c r="P3022" s="6">
        <v>15</v>
      </c>
      <c r="Q3022" s="6">
        <v>16</v>
      </c>
      <c r="R3022" s="6">
        <v>17</v>
      </c>
      <c r="S3022" s="6">
        <v>18</v>
      </c>
      <c r="T3022" s="6">
        <v>19</v>
      </c>
      <c r="U3022" s="6">
        <v>20</v>
      </c>
      <c r="V3022" s="6">
        <v>21</v>
      </c>
      <c r="W3022" s="6">
        <v>22</v>
      </c>
      <c r="X3022" s="6">
        <v>23</v>
      </c>
      <c r="Y3022" s="6">
        <v>24</v>
      </c>
      <c r="Z3022" s="6">
        <v>25</v>
      </c>
      <c r="AA3022" s="6">
        <v>26</v>
      </c>
      <c r="AB3022" s="6">
        <v>27</v>
      </c>
      <c r="AC3022" s="6">
        <v>28</v>
      </c>
      <c r="AD3022" s="6">
        <v>29</v>
      </c>
      <c r="AE3022" s="6">
        <v>30</v>
      </c>
      <c r="AF3022" s="6">
        <v>31</v>
      </c>
      <c r="AG3022" s="6" t="s">
        <v>2</v>
      </c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</row>
    <row r="3023" spans="1:45" x14ac:dyDescent="0.25">
      <c r="A3023" s="7" t="s">
        <v>3</v>
      </c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</row>
    <row r="3024" spans="1:45" x14ac:dyDescent="0.25">
      <c r="A3024" s="7" t="s">
        <v>4</v>
      </c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</row>
    <row r="3025" spans="1:45" x14ac:dyDescent="0.25">
      <c r="A3025" s="7" t="s">
        <v>5</v>
      </c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</row>
    <row r="3026" spans="1:45" x14ac:dyDescent="0.25">
      <c r="A3026" s="7" t="s">
        <v>6</v>
      </c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</row>
    <row r="3027" spans="1:45" x14ac:dyDescent="0.25">
      <c r="A3027" s="7" t="s">
        <v>7</v>
      </c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</row>
    <row r="3028" spans="1:45" x14ac:dyDescent="0.25">
      <c r="A3028" s="7" t="s">
        <v>8</v>
      </c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</row>
    <row r="3029" spans="1:45" x14ac:dyDescent="0.25">
      <c r="A3029" s="7" t="s">
        <v>9</v>
      </c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</row>
    <row r="3030" spans="1:45" x14ac:dyDescent="0.25"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</row>
    <row r="3031" spans="1:45" x14ac:dyDescent="0.25"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</row>
    <row r="3032" spans="1:45" ht="15.75" x14ac:dyDescent="0.25">
      <c r="A3032" s="5" t="s">
        <v>11</v>
      </c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</row>
    <row r="3033" spans="1:45" x14ac:dyDescent="0.25"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</row>
    <row r="3034" spans="1:45" x14ac:dyDescent="0.25"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</row>
    <row r="3035" spans="1:45" x14ac:dyDescent="0.25">
      <c r="A3035" s="6" t="s">
        <v>1</v>
      </c>
      <c r="B3035" s="6">
        <v>1</v>
      </c>
      <c r="C3035" s="6">
        <v>2</v>
      </c>
      <c r="D3035" s="6">
        <v>3</v>
      </c>
      <c r="E3035" s="6">
        <v>4</v>
      </c>
      <c r="F3035" s="6">
        <v>5</v>
      </c>
      <c r="G3035" s="6">
        <v>6</v>
      </c>
      <c r="H3035" s="6">
        <v>7</v>
      </c>
      <c r="I3035" s="6">
        <v>8</v>
      </c>
      <c r="J3035" s="6">
        <v>9</v>
      </c>
      <c r="K3035" s="6">
        <v>10</v>
      </c>
      <c r="L3035" s="6">
        <v>11</v>
      </c>
      <c r="M3035" s="6">
        <v>12</v>
      </c>
      <c r="N3035" s="6">
        <v>13</v>
      </c>
      <c r="O3035" s="6">
        <v>14</v>
      </c>
      <c r="P3035" s="6">
        <v>15</v>
      </c>
      <c r="Q3035" s="6">
        <v>16</v>
      </c>
      <c r="R3035" s="6">
        <v>17</v>
      </c>
      <c r="S3035" s="6">
        <v>18</v>
      </c>
      <c r="T3035" s="6">
        <v>19</v>
      </c>
      <c r="U3035" s="6">
        <v>20</v>
      </c>
      <c r="V3035" s="6">
        <v>21</v>
      </c>
      <c r="W3035" s="6">
        <v>22</v>
      </c>
      <c r="X3035" s="6">
        <v>23</v>
      </c>
      <c r="Y3035" s="6">
        <v>24</v>
      </c>
      <c r="Z3035" s="6">
        <v>25</v>
      </c>
      <c r="AA3035" s="6">
        <v>26</v>
      </c>
      <c r="AB3035" s="6">
        <v>27</v>
      </c>
      <c r="AC3035" s="6">
        <v>28</v>
      </c>
      <c r="AD3035" s="6">
        <v>29</v>
      </c>
      <c r="AE3035" s="6">
        <v>30</v>
      </c>
      <c r="AF3035" s="6">
        <v>31</v>
      </c>
      <c r="AG3035" s="6" t="s">
        <v>2</v>
      </c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</row>
    <row r="3036" spans="1:45" x14ac:dyDescent="0.25">
      <c r="A3036" s="7" t="s">
        <v>3</v>
      </c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</row>
    <row r="3037" spans="1:45" x14ac:dyDescent="0.25">
      <c r="A3037" s="7" t="s">
        <v>4</v>
      </c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</row>
    <row r="3038" spans="1:45" x14ac:dyDescent="0.25">
      <c r="A3038" s="7" t="s">
        <v>5</v>
      </c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</row>
    <row r="3039" spans="1:45" x14ac:dyDescent="0.25">
      <c r="A3039" s="7" t="s">
        <v>6</v>
      </c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</row>
    <row r="3040" spans="1:45" x14ac:dyDescent="0.25">
      <c r="A3040" s="7" t="s">
        <v>7</v>
      </c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</row>
    <row r="3041" spans="1:45" x14ac:dyDescent="0.25">
      <c r="A3041" s="7" t="s">
        <v>8</v>
      </c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</row>
    <row r="3042" spans="1:45" x14ac:dyDescent="0.25">
      <c r="A3042" s="7" t="s">
        <v>9</v>
      </c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</row>
    <row r="3043" spans="1:45" x14ac:dyDescent="0.25"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</row>
    <row r="3044" spans="1:45" x14ac:dyDescent="0.25"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</row>
    <row r="3045" spans="1:45" ht="30.75" x14ac:dyDescent="0.25">
      <c r="A3045" s="5" t="s">
        <v>12</v>
      </c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</row>
    <row r="3046" spans="1:45" x14ac:dyDescent="0.25"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</row>
    <row r="3047" spans="1:45" x14ac:dyDescent="0.25"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</row>
    <row r="3048" spans="1:45" x14ac:dyDescent="0.25">
      <c r="A3048" s="6" t="s">
        <v>1</v>
      </c>
      <c r="B3048" s="6">
        <v>1</v>
      </c>
      <c r="C3048" s="6">
        <v>2</v>
      </c>
      <c r="D3048" s="6">
        <v>3</v>
      </c>
      <c r="E3048" s="6">
        <v>4</v>
      </c>
      <c r="F3048" s="6">
        <v>5</v>
      </c>
      <c r="G3048" s="6">
        <v>6</v>
      </c>
      <c r="H3048" s="6">
        <v>7</v>
      </c>
      <c r="I3048" s="6">
        <v>8</v>
      </c>
      <c r="J3048" s="6">
        <v>9</v>
      </c>
      <c r="K3048" s="6">
        <v>10</v>
      </c>
      <c r="L3048" s="6">
        <v>11</v>
      </c>
      <c r="M3048" s="6">
        <v>12</v>
      </c>
      <c r="N3048" s="6">
        <v>13</v>
      </c>
      <c r="O3048" s="6">
        <v>14</v>
      </c>
      <c r="P3048" s="6">
        <v>15</v>
      </c>
      <c r="Q3048" s="6">
        <v>16</v>
      </c>
      <c r="R3048" s="6">
        <v>17</v>
      </c>
      <c r="S3048" s="6">
        <v>18</v>
      </c>
      <c r="T3048" s="6">
        <v>19</v>
      </c>
      <c r="U3048" s="6">
        <v>20</v>
      </c>
      <c r="V3048" s="6">
        <v>21</v>
      </c>
      <c r="W3048" s="6">
        <v>22</v>
      </c>
      <c r="X3048" s="6">
        <v>23</v>
      </c>
      <c r="Y3048" s="6">
        <v>24</v>
      </c>
      <c r="Z3048" s="6">
        <v>25</v>
      </c>
      <c r="AA3048" s="6">
        <v>26</v>
      </c>
      <c r="AB3048" s="6">
        <v>27</v>
      </c>
      <c r="AC3048" s="6">
        <v>28</v>
      </c>
      <c r="AD3048" s="6">
        <v>29</v>
      </c>
      <c r="AE3048" s="6">
        <v>30</v>
      </c>
      <c r="AF3048" s="6">
        <v>31</v>
      </c>
      <c r="AG3048" s="6" t="s">
        <v>2</v>
      </c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</row>
    <row r="3049" spans="1:45" x14ac:dyDescent="0.25">
      <c r="A3049" s="7" t="s">
        <v>3</v>
      </c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</row>
    <row r="3050" spans="1:45" x14ac:dyDescent="0.25">
      <c r="A3050" s="7" t="s">
        <v>4</v>
      </c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</row>
    <row r="3051" spans="1:45" x14ac:dyDescent="0.25">
      <c r="A3051" s="7" t="s">
        <v>5</v>
      </c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</row>
    <row r="3052" spans="1:45" x14ac:dyDescent="0.25">
      <c r="A3052" s="7" t="s">
        <v>6</v>
      </c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</row>
    <row r="3053" spans="1:45" x14ac:dyDescent="0.25">
      <c r="A3053" s="7" t="s">
        <v>7</v>
      </c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</row>
    <row r="3054" spans="1:45" x14ac:dyDescent="0.25">
      <c r="A3054" s="7" t="s">
        <v>8</v>
      </c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</row>
    <row r="3055" spans="1:45" x14ac:dyDescent="0.25">
      <c r="A3055" s="7" t="s">
        <v>9</v>
      </c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</row>
    <row r="3056" spans="1:45" x14ac:dyDescent="0.25"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</row>
    <row r="3057" spans="1:45" x14ac:dyDescent="0.25"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</row>
    <row r="3058" spans="1:45" ht="15.75" x14ac:dyDescent="0.25">
      <c r="A3058" s="5" t="s">
        <v>13</v>
      </c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</row>
    <row r="3059" spans="1:45" x14ac:dyDescent="0.25"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</row>
    <row r="3060" spans="1:45" x14ac:dyDescent="0.25"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</row>
    <row r="3061" spans="1:45" x14ac:dyDescent="0.25">
      <c r="A3061" s="6" t="s">
        <v>1</v>
      </c>
      <c r="B3061" s="6">
        <v>1</v>
      </c>
      <c r="C3061" s="6">
        <v>2</v>
      </c>
      <c r="D3061" s="6">
        <v>3</v>
      </c>
      <c r="E3061" s="6">
        <v>4</v>
      </c>
      <c r="F3061" s="6">
        <v>5</v>
      </c>
      <c r="G3061" s="6">
        <v>6</v>
      </c>
      <c r="H3061" s="6">
        <v>7</v>
      </c>
      <c r="I3061" s="6">
        <v>8</v>
      </c>
      <c r="J3061" s="6">
        <v>9</v>
      </c>
      <c r="K3061" s="6">
        <v>10</v>
      </c>
      <c r="L3061" s="6">
        <v>11</v>
      </c>
      <c r="M3061" s="6">
        <v>12</v>
      </c>
      <c r="N3061" s="6">
        <v>13</v>
      </c>
      <c r="O3061" s="6">
        <v>14</v>
      </c>
      <c r="P3061" s="6">
        <v>15</v>
      </c>
      <c r="Q3061" s="6">
        <v>16</v>
      </c>
      <c r="R3061" s="6">
        <v>17</v>
      </c>
      <c r="S3061" s="6">
        <v>18</v>
      </c>
      <c r="T3061" s="6">
        <v>19</v>
      </c>
      <c r="U3061" s="6">
        <v>20</v>
      </c>
      <c r="V3061" s="6">
        <v>21</v>
      </c>
      <c r="W3061" s="6">
        <v>22</v>
      </c>
      <c r="X3061" s="6">
        <v>23</v>
      </c>
      <c r="Y3061" s="6">
        <v>24</v>
      </c>
      <c r="Z3061" s="6">
        <v>25</v>
      </c>
      <c r="AA3061" s="6">
        <v>26</v>
      </c>
      <c r="AB3061" s="6">
        <v>27</v>
      </c>
      <c r="AC3061" s="6">
        <v>28</v>
      </c>
      <c r="AD3061" s="6">
        <v>29</v>
      </c>
      <c r="AE3061" s="6">
        <v>30</v>
      </c>
      <c r="AF3061" s="6">
        <v>31</v>
      </c>
      <c r="AG3061" s="6" t="s">
        <v>2</v>
      </c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</row>
    <row r="3062" spans="1:45" x14ac:dyDescent="0.25">
      <c r="A3062" s="7" t="s">
        <v>3</v>
      </c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</row>
    <row r="3063" spans="1:45" x14ac:dyDescent="0.25">
      <c r="A3063" s="7" t="s">
        <v>4</v>
      </c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</row>
    <row r="3064" spans="1:45" x14ac:dyDescent="0.25">
      <c r="A3064" s="7" t="s">
        <v>5</v>
      </c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</row>
    <row r="3065" spans="1:45" x14ac:dyDescent="0.25">
      <c r="A3065" s="7" t="s">
        <v>6</v>
      </c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</row>
    <row r="3066" spans="1:45" x14ac:dyDescent="0.25">
      <c r="A3066" s="7" t="s">
        <v>7</v>
      </c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</row>
    <row r="3067" spans="1:45" x14ac:dyDescent="0.25">
      <c r="A3067" s="7" t="s">
        <v>8</v>
      </c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</row>
    <row r="3068" spans="1:45" x14ac:dyDescent="0.25">
      <c r="A3068" s="7" t="s">
        <v>9</v>
      </c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</row>
    <row r="3069" spans="1:45" x14ac:dyDescent="0.25"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</row>
    <row r="3070" spans="1:45" x14ac:dyDescent="0.25"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</row>
    <row r="3071" spans="1:45" ht="15.75" x14ac:dyDescent="0.25">
      <c r="A3071" s="5" t="s">
        <v>14</v>
      </c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</row>
    <row r="3072" spans="1:45" x14ac:dyDescent="0.25"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</row>
    <row r="3073" spans="1:45" x14ac:dyDescent="0.25"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</row>
    <row r="3074" spans="1:45" x14ac:dyDescent="0.25">
      <c r="A3074" s="6" t="s">
        <v>1</v>
      </c>
      <c r="B3074" s="6">
        <v>1</v>
      </c>
      <c r="C3074" s="6">
        <v>2</v>
      </c>
      <c r="D3074" s="6">
        <v>3</v>
      </c>
      <c r="E3074" s="6">
        <v>4</v>
      </c>
      <c r="F3074" s="6">
        <v>5</v>
      </c>
      <c r="G3074" s="6">
        <v>6</v>
      </c>
      <c r="H3074" s="6">
        <v>7</v>
      </c>
      <c r="I3074" s="6">
        <v>8</v>
      </c>
      <c r="J3074" s="6">
        <v>9</v>
      </c>
      <c r="K3074" s="6">
        <v>10</v>
      </c>
      <c r="L3074" s="6">
        <v>11</v>
      </c>
      <c r="M3074" s="6">
        <v>12</v>
      </c>
      <c r="N3074" s="6">
        <v>13</v>
      </c>
      <c r="O3074" s="6">
        <v>14</v>
      </c>
      <c r="P3074" s="6">
        <v>15</v>
      </c>
      <c r="Q3074" s="6">
        <v>16</v>
      </c>
      <c r="R3074" s="6">
        <v>17</v>
      </c>
      <c r="S3074" s="6">
        <v>18</v>
      </c>
      <c r="T3074" s="6">
        <v>19</v>
      </c>
      <c r="U3074" s="6">
        <v>20</v>
      </c>
      <c r="V3074" s="6">
        <v>21</v>
      </c>
      <c r="W3074" s="6">
        <v>22</v>
      </c>
      <c r="X3074" s="6">
        <v>23</v>
      </c>
      <c r="Y3074" s="6">
        <v>24</v>
      </c>
      <c r="Z3074" s="6">
        <v>25</v>
      </c>
      <c r="AA3074" s="6">
        <v>26</v>
      </c>
      <c r="AB3074" s="6">
        <v>27</v>
      </c>
      <c r="AC3074" s="6">
        <v>28</v>
      </c>
      <c r="AD3074" s="6">
        <v>29</v>
      </c>
      <c r="AE3074" s="6">
        <v>30</v>
      </c>
      <c r="AF3074" s="6">
        <v>31</v>
      </c>
      <c r="AG3074" s="6" t="s">
        <v>2</v>
      </c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</row>
    <row r="3075" spans="1:45" x14ac:dyDescent="0.25">
      <c r="A3075" s="7" t="s">
        <v>3</v>
      </c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</row>
    <row r="3076" spans="1:45" x14ac:dyDescent="0.25">
      <c r="A3076" s="7" t="s">
        <v>4</v>
      </c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</row>
    <row r="3077" spans="1:45" x14ac:dyDescent="0.25">
      <c r="A3077" s="7" t="s">
        <v>5</v>
      </c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</row>
    <row r="3078" spans="1:45" x14ac:dyDescent="0.25">
      <c r="A3078" s="7" t="s">
        <v>6</v>
      </c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</row>
    <row r="3079" spans="1:45" x14ac:dyDescent="0.25">
      <c r="A3079" s="7" t="s">
        <v>7</v>
      </c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</row>
    <row r="3080" spans="1:45" x14ac:dyDescent="0.25">
      <c r="A3080" s="7" t="s">
        <v>8</v>
      </c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</row>
    <row r="3081" spans="1:45" x14ac:dyDescent="0.25">
      <c r="A3081" s="7" t="s">
        <v>9</v>
      </c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</row>
    <row r="3082" spans="1:45" x14ac:dyDescent="0.25"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</row>
    <row r="3083" spans="1:45" x14ac:dyDescent="0.25"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</row>
    <row r="3084" spans="1:45" ht="30.75" x14ac:dyDescent="0.25">
      <c r="A3084" s="5" t="s">
        <v>15</v>
      </c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</row>
    <row r="3085" spans="1:45" x14ac:dyDescent="0.25"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</row>
    <row r="3086" spans="1:45" x14ac:dyDescent="0.25"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</row>
    <row r="3087" spans="1:45" x14ac:dyDescent="0.25">
      <c r="A3087" s="6" t="s">
        <v>1</v>
      </c>
      <c r="B3087" s="6">
        <v>1</v>
      </c>
      <c r="C3087" s="6">
        <v>2</v>
      </c>
      <c r="D3087" s="6">
        <v>3</v>
      </c>
      <c r="E3087" s="6">
        <v>4</v>
      </c>
      <c r="F3087" s="6">
        <v>5</v>
      </c>
      <c r="G3087" s="6">
        <v>6</v>
      </c>
      <c r="H3087" s="6">
        <v>7</v>
      </c>
      <c r="I3087" s="6">
        <v>8</v>
      </c>
      <c r="J3087" s="6">
        <v>9</v>
      </c>
      <c r="K3087" s="6">
        <v>10</v>
      </c>
      <c r="L3087" s="6">
        <v>11</v>
      </c>
      <c r="M3087" s="6">
        <v>12</v>
      </c>
      <c r="N3087" s="6">
        <v>13</v>
      </c>
      <c r="O3087" s="6">
        <v>14</v>
      </c>
      <c r="P3087" s="6">
        <v>15</v>
      </c>
      <c r="Q3087" s="6">
        <v>16</v>
      </c>
      <c r="R3087" s="6">
        <v>17</v>
      </c>
      <c r="S3087" s="6">
        <v>18</v>
      </c>
      <c r="T3087" s="6">
        <v>19</v>
      </c>
      <c r="U3087" s="6">
        <v>20</v>
      </c>
      <c r="V3087" s="6">
        <v>21</v>
      </c>
      <c r="W3087" s="6">
        <v>22</v>
      </c>
      <c r="X3087" s="6">
        <v>23</v>
      </c>
      <c r="Y3087" s="6">
        <v>24</v>
      </c>
      <c r="Z3087" s="6">
        <v>25</v>
      </c>
      <c r="AA3087" s="6">
        <v>26</v>
      </c>
      <c r="AB3087" s="6">
        <v>27</v>
      </c>
      <c r="AC3087" s="6">
        <v>28</v>
      </c>
      <c r="AD3087" s="6">
        <v>29</v>
      </c>
      <c r="AE3087" s="6">
        <v>30</v>
      </c>
      <c r="AF3087" s="6">
        <v>31</v>
      </c>
      <c r="AG3087" s="6" t="s">
        <v>2</v>
      </c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</row>
    <row r="3088" spans="1:45" x14ac:dyDescent="0.25">
      <c r="A3088" s="7" t="s">
        <v>3</v>
      </c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</row>
    <row r="3089" spans="1:45" x14ac:dyDescent="0.25">
      <c r="A3089" s="7" t="s">
        <v>4</v>
      </c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</row>
    <row r="3090" spans="1:45" x14ac:dyDescent="0.25">
      <c r="A3090" s="7" t="s">
        <v>5</v>
      </c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</row>
    <row r="3091" spans="1:45" x14ac:dyDescent="0.25">
      <c r="A3091" s="7" t="s">
        <v>6</v>
      </c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</row>
    <row r="3092" spans="1:45" x14ac:dyDescent="0.25">
      <c r="A3092" s="7" t="s">
        <v>7</v>
      </c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</row>
    <row r="3093" spans="1:45" x14ac:dyDescent="0.25">
      <c r="A3093" s="7" t="s">
        <v>8</v>
      </c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</row>
    <row r="3094" spans="1:45" x14ac:dyDescent="0.25">
      <c r="A3094" s="7" t="s">
        <v>9</v>
      </c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</row>
    <row r="3095" spans="1:45" x14ac:dyDescent="0.2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</row>
    <row r="3096" spans="1:45" ht="15.75" x14ac:dyDescent="0.25">
      <c r="A3096" s="3" t="s">
        <v>50</v>
      </c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</row>
    <row r="3097" spans="1:45" ht="15.75" x14ac:dyDescent="0.25">
      <c r="A3097" s="5" t="s">
        <v>0</v>
      </c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</row>
    <row r="3098" spans="1:45" x14ac:dyDescent="0.25"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</row>
    <row r="3099" spans="1:45" x14ac:dyDescent="0.25"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</row>
    <row r="3100" spans="1:45" x14ac:dyDescent="0.25">
      <c r="A3100" s="6" t="s">
        <v>1</v>
      </c>
      <c r="B3100" s="6">
        <v>1</v>
      </c>
      <c r="C3100" s="6">
        <v>2</v>
      </c>
      <c r="D3100" s="6">
        <v>3</v>
      </c>
      <c r="E3100" s="6">
        <v>4</v>
      </c>
      <c r="F3100" s="6">
        <v>5</v>
      </c>
      <c r="G3100" s="6">
        <v>6</v>
      </c>
      <c r="H3100" s="6">
        <v>7</v>
      </c>
      <c r="I3100" s="6">
        <v>8</v>
      </c>
      <c r="J3100" s="6">
        <v>9</v>
      </c>
      <c r="K3100" s="6">
        <v>10</v>
      </c>
      <c r="L3100" s="6">
        <v>11</v>
      </c>
      <c r="M3100" s="6">
        <v>12</v>
      </c>
      <c r="N3100" s="6">
        <v>13</v>
      </c>
      <c r="O3100" s="6">
        <v>14</v>
      </c>
      <c r="P3100" s="6">
        <v>15</v>
      </c>
      <c r="Q3100" s="6">
        <v>16</v>
      </c>
      <c r="R3100" s="6">
        <v>17</v>
      </c>
      <c r="S3100" s="6">
        <v>18</v>
      </c>
      <c r="T3100" s="6">
        <v>19</v>
      </c>
      <c r="U3100" s="6">
        <v>20</v>
      </c>
      <c r="V3100" s="6">
        <v>21</v>
      </c>
      <c r="W3100" s="6">
        <v>22</v>
      </c>
      <c r="X3100" s="6">
        <v>23</v>
      </c>
      <c r="Y3100" s="6">
        <v>24</v>
      </c>
      <c r="Z3100" s="6">
        <v>25</v>
      </c>
      <c r="AA3100" s="6">
        <v>26</v>
      </c>
      <c r="AB3100" s="6">
        <v>27</v>
      </c>
      <c r="AC3100" s="6">
        <v>28</v>
      </c>
      <c r="AD3100" s="6">
        <v>29</v>
      </c>
      <c r="AE3100" s="6">
        <v>30</v>
      </c>
      <c r="AF3100" s="6">
        <v>31</v>
      </c>
      <c r="AG3100" s="6" t="s">
        <v>2</v>
      </c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</row>
    <row r="3101" spans="1:45" x14ac:dyDescent="0.25">
      <c r="A3101" s="7" t="s">
        <v>3</v>
      </c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</row>
    <row r="3102" spans="1:45" x14ac:dyDescent="0.25">
      <c r="A3102" s="7" t="s">
        <v>4</v>
      </c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</row>
    <row r="3103" spans="1:45" x14ac:dyDescent="0.25">
      <c r="A3103" s="7" t="s">
        <v>5</v>
      </c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</row>
    <row r="3104" spans="1:45" x14ac:dyDescent="0.25">
      <c r="A3104" s="7" t="s">
        <v>6</v>
      </c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</row>
    <row r="3105" spans="1:45" x14ac:dyDescent="0.25">
      <c r="A3105" s="7" t="s">
        <v>7</v>
      </c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</row>
    <row r="3106" spans="1:45" x14ac:dyDescent="0.25">
      <c r="A3106" s="7" t="s">
        <v>8</v>
      </c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</row>
    <row r="3107" spans="1:45" x14ac:dyDescent="0.25">
      <c r="A3107" s="7" t="s">
        <v>9</v>
      </c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</row>
    <row r="3108" spans="1:45" x14ac:dyDescent="0.25"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</row>
    <row r="3109" spans="1:45" x14ac:dyDescent="0.25"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</row>
    <row r="3110" spans="1:45" ht="15.75" x14ac:dyDescent="0.25">
      <c r="A3110" s="5" t="s">
        <v>10</v>
      </c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</row>
    <row r="3111" spans="1:45" x14ac:dyDescent="0.25"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</row>
    <row r="3112" spans="1:45" x14ac:dyDescent="0.25"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</row>
    <row r="3113" spans="1:45" x14ac:dyDescent="0.25">
      <c r="A3113" s="6" t="s">
        <v>1</v>
      </c>
      <c r="B3113" s="6">
        <v>1</v>
      </c>
      <c r="C3113" s="6">
        <v>2</v>
      </c>
      <c r="D3113" s="6">
        <v>3</v>
      </c>
      <c r="E3113" s="6">
        <v>4</v>
      </c>
      <c r="F3113" s="6">
        <v>5</v>
      </c>
      <c r="G3113" s="6">
        <v>6</v>
      </c>
      <c r="H3113" s="6">
        <v>7</v>
      </c>
      <c r="I3113" s="6">
        <v>8</v>
      </c>
      <c r="J3113" s="6">
        <v>9</v>
      </c>
      <c r="K3113" s="6">
        <v>10</v>
      </c>
      <c r="L3113" s="6">
        <v>11</v>
      </c>
      <c r="M3113" s="6">
        <v>12</v>
      </c>
      <c r="N3113" s="6">
        <v>13</v>
      </c>
      <c r="O3113" s="6">
        <v>14</v>
      </c>
      <c r="P3113" s="6">
        <v>15</v>
      </c>
      <c r="Q3113" s="6">
        <v>16</v>
      </c>
      <c r="R3113" s="6">
        <v>17</v>
      </c>
      <c r="S3113" s="6">
        <v>18</v>
      </c>
      <c r="T3113" s="6">
        <v>19</v>
      </c>
      <c r="U3113" s="6">
        <v>20</v>
      </c>
      <c r="V3113" s="6">
        <v>21</v>
      </c>
      <c r="W3113" s="6">
        <v>22</v>
      </c>
      <c r="X3113" s="6">
        <v>23</v>
      </c>
      <c r="Y3113" s="6">
        <v>24</v>
      </c>
      <c r="Z3113" s="6">
        <v>25</v>
      </c>
      <c r="AA3113" s="6">
        <v>26</v>
      </c>
      <c r="AB3113" s="6">
        <v>27</v>
      </c>
      <c r="AC3113" s="6">
        <v>28</v>
      </c>
      <c r="AD3113" s="6">
        <v>29</v>
      </c>
      <c r="AE3113" s="6">
        <v>30</v>
      </c>
      <c r="AF3113" s="6">
        <v>31</v>
      </c>
      <c r="AG3113" s="6" t="s">
        <v>2</v>
      </c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</row>
    <row r="3114" spans="1:45" x14ac:dyDescent="0.25">
      <c r="A3114" s="7" t="s">
        <v>3</v>
      </c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</row>
    <row r="3115" spans="1:45" x14ac:dyDescent="0.25">
      <c r="A3115" s="7" t="s">
        <v>4</v>
      </c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</row>
    <row r="3116" spans="1:45" x14ac:dyDescent="0.25">
      <c r="A3116" s="7" t="s">
        <v>5</v>
      </c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</row>
    <row r="3117" spans="1:45" x14ac:dyDescent="0.25">
      <c r="A3117" s="7" t="s">
        <v>6</v>
      </c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</row>
    <row r="3118" spans="1:45" x14ac:dyDescent="0.25">
      <c r="A3118" s="7" t="s">
        <v>7</v>
      </c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</row>
    <row r="3119" spans="1:45" x14ac:dyDescent="0.25">
      <c r="A3119" s="7" t="s">
        <v>8</v>
      </c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</row>
    <row r="3120" spans="1:45" x14ac:dyDescent="0.25">
      <c r="A3120" s="7" t="s">
        <v>9</v>
      </c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</row>
    <row r="3121" spans="1:45" x14ac:dyDescent="0.25"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</row>
    <row r="3122" spans="1:45" x14ac:dyDescent="0.25"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</row>
    <row r="3123" spans="1:45" ht="15.75" x14ac:dyDescent="0.25">
      <c r="A3123" s="5" t="s">
        <v>11</v>
      </c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</row>
    <row r="3124" spans="1:45" x14ac:dyDescent="0.25"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</row>
    <row r="3125" spans="1:45" x14ac:dyDescent="0.25"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</row>
    <row r="3126" spans="1:45" x14ac:dyDescent="0.25">
      <c r="A3126" s="6" t="s">
        <v>1</v>
      </c>
      <c r="B3126" s="6">
        <v>1</v>
      </c>
      <c r="C3126" s="6">
        <v>2</v>
      </c>
      <c r="D3126" s="6">
        <v>3</v>
      </c>
      <c r="E3126" s="6">
        <v>4</v>
      </c>
      <c r="F3126" s="6">
        <v>5</v>
      </c>
      <c r="G3126" s="6">
        <v>6</v>
      </c>
      <c r="H3126" s="6">
        <v>7</v>
      </c>
      <c r="I3126" s="6">
        <v>8</v>
      </c>
      <c r="J3126" s="6">
        <v>9</v>
      </c>
      <c r="K3126" s="6">
        <v>10</v>
      </c>
      <c r="L3126" s="6">
        <v>11</v>
      </c>
      <c r="M3126" s="6">
        <v>12</v>
      </c>
      <c r="N3126" s="6">
        <v>13</v>
      </c>
      <c r="O3126" s="6">
        <v>14</v>
      </c>
      <c r="P3126" s="6">
        <v>15</v>
      </c>
      <c r="Q3126" s="6">
        <v>16</v>
      </c>
      <c r="R3126" s="6">
        <v>17</v>
      </c>
      <c r="S3126" s="6">
        <v>18</v>
      </c>
      <c r="T3126" s="6">
        <v>19</v>
      </c>
      <c r="U3126" s="6">
        <v>20</v>
      </c>
      <c r="V3126" s="6">
        <v>21</v>
      </c>
      <c r="W3126" s="6">
        <v>22</v>
      </c>
      <c r="X3126" s="6">
        <v>23</v>
      </c>
      <c r="Y3126" s="6">
        <v>24</v>
      </c>
      <c r="Z3126" s="6">
        <v>25</v>
      </c>
      <c r="AA3126" s="6">
        <v>26</v>
      </c>
      <c r="AB3126" s="6">
        <v>27</v>
      </c>
      <c r="AC3126" s="6">
        <v>28</v>
      </c>
      <c r="AD3126" s="6">
        <v>29</v>
      </c>
      <c r="AE3126" s="6">
        <v>30</v>
      </c>
      <c r="AF3126" s="6">
        <v>31</v>
      </c>
      <c r="AG3126" s="6" t="s">
        <v>2</v>
      </c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</row>
    <row r="3127" spans="1:45" x14ac:dyDescent="0.25">
      <c r="A3127" s="7" t="s">
        <v>3</v>
      </c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</row>
    <row r="3128" spans="1:45" x14ac:dyDescent="0.25">
      <c r="A3128" s="7" t="s">
        <v>4</v>
      </c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</row>
    <row r="3129" spans="1:45" x14ac:dyDescent="0.25">
      <c r="A3129" s="7" t="s">
        <v>5</v>
      </c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</row>
    <row r="3130" spans="1:45" x14ac:dyDescent="0.25">
      <c r="A3130" s="7" t="s">
        <v>6</v>
      </c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</row>
    <row r="3131" spans="1:45" x14ac:dyDescent="0.25">
      <c r="A3131" s="7" t="s">
        <v>7</v>
      </c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</row>
    <row r="3132" spans="1:45" x14ac:dyDescent="0.25">
      <c r="A3132" s="7" t="s">
        <v>8</v>
      </c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</row>
    <row r="3133" spans="1:45" x14ac:dyDescent="0.25">
      <c r="A3133" s="7" t="s">
        <v>9</v>
      </c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</row>
    <row r="3134" spans="1:45" x14ac:dyDescent="0.25"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</row>
    <row r="3135" spans="1:45" x14ac:dyDescent="0.25"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</row>
    <row r="3136" spans="1:45" ht="30.75" x14ac:dyDescent="0.25">
      <c r="A3136" s="5" t="s">
        <v>12</v>
      </c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</row>
    <row r="3137" spans="1:45" x14ac:dyDescent="0.25"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</row>
    <row r="3138" spans="1:45" x14ac:dyDescent="0.25"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</row>
    <row r="3139" spans="1:45" x14ac:dyDescent="0.25">
      <c r="A3139" s="6" t="s">
        <v>1</v>
      </c>
      <c r="B3139" s="6">
        <v>1</v>
      </c>
      <c r="C3139" s="6">
        <v>2</v>
      </c>
      <c r="D3139" s="6">
        <v>3</v>
      </c>
      <c r="E3139" s="6">
        <v>4</v>
      </c>
      <c r="F3139" s="6">
        <v>5</v>
      </c>
      <c r="G3139" s="6">
        <v>6</v>
      </c>
      <c r="H3139" s="6">
        <v>7</v>
      </c>
      <c r="I3139" s="6">
        <v>8</v>
      </c>
      <c r="J3139" s="6">
        <v>9</v>
      </c>
      <c r="K3139" s="6">
        <v>10</v>
      </c>
      <c r="L3139" s="6">
        <v>11</v>
      </c>
      <c r="M3139" s="6">
        <v>12</v>
      </c>
      <c r="N3139" s="6">
        <v>13</v>
      </c>
      <c r="O3139" s="6">
        <v>14</v>
      </c>
      <c r="P3139" s="6">
        <v>15</v>
      </c>
      <c r="Q3139" s="6">
        <v>16</v>
      </c>
      <c r="R3139" s="6">
        <v>17</v>
      </c>
      <c r="S3139" s="6">
        <v>18</v>
      </c>
      <c r="T3139" s="6">
        <v>19</v>
      </c>
      <c r="U3139" s="6">
        <v>20</v>
      </c>
      <c r="V3139" s="6">
        <v>21</v>
      </c>
      <c r="W3139" s="6">
        <v>22</v>
      </c>
      <c r="X3139" s="6">
        <v>23</v>
      </c>
      <c r="Y3139" s="6">
        <v>24</v>
      </c>
      <c r="Z3139" s="6">
        <v>25</v>
      </c>
      <c r="AA3139" s="6">
        <v>26</v>
      </c>
      <c r="AB3139" s="6">
        <v>27</v>
      </c>
      <c r="AC3139" s="6">
        <v>28</v>
      </c>
      <c r="AD3139" s="6">
        <v>29</v>
      </c>
      <c r="AE3139" s="6">
        <v>30</v>
      </c>
      <c r="AF3139" s="6">
        <v>31</v>
      </c>
      <c r="AG3139" s="6" t="s">
        <v>2</v>
      </c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</row>
    <row r="3140" spans="1:45" x14ac:dyDescent="0.25">
      <c r="A3140" s="7" t="s">
        <v>3</v>
      </c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</row>
    <row r="3141" spans="1:45" x14ac:dyDescent="0.25">
      <c r="A3141" s="7" t="s">
        <v>4</v>
      </c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</row>
    <row r="3142" spans="1:45" x14ac:dyDescent="0.25">
      <c r="A3142" s="7" t="s">
        <v>5</v>
      </c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</row>
    <row r="3143" spans="1:45" x14ac:dyDescent="0.25">
      <c r="A3143" s="7" t="s">
        <v>6</v>
      </c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</row>
    <row r="3144" spans="1:45" x14ac:dyDescent="0.25">
      <c r="A3144" s="7" t="s">
        <v>7</v>
      </c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</row>
    <row r="3145" spans="1:45" x14ac:dyDescent="0.25">
      <c r="A3145" s="7" t="s">
        <v>8</v>
      </c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</row>
    <row r="3146" spans="1:45" x14ac:dyDescent="0.25">
      <c r="A3146" s="7" t="s">
        <v>9</v>
      </c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</row>
    <row r="3147" spans="1:45" x14ac:dyDescent="0.25"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</row>
    <row r="3148" spans="1:45" x14ac:dyDescent="0.25"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</row>
    <row r="3149" spans="1:45" ht="15.75" x14ac:dyDescent="0.25">
      <c r="A3149" s="5" t="s">
        <v>13</v>
      </c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</row>
    <row r="3150" spans="1:45" x14ac:dyDescent="0.25"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</row>
    <row r="3151" spans="1:45" x14ac:dyDescent="0.25"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</row>
    <row r="3152" spans="1:45" x14ac:dyDescent="0.25">
      <c r="A3152" s="6" t="s">
        <v>1</v>
      </c>
      <c r="B3152" s="6">
        <v>1</v>
      </c>
      <c r="C3152" s="6">
        <v>2</v>
      </c>
      <c r="D3152" s="6">
        <v>3</v>
      </c>
      <c r="E3152" s="6">
        <v>4</v>
      </c>
      <c r="F3152" s="6">
        <v>5</v>
      </c>
      <c r="G3152" s="6">
        <v>6</v>
      </c>
      <c r="H3152" s="6">
        <v>7</v>
      </c>
      <c r="I3152" s="6">
        <v>8</v>
      </c>
      <c r="J3152" s="6">
        <v>9</v>
      </c>
      <c r="K3152" s="6">
        <v>10</v>
      </c>
      <c r="L3152" s="6">
        <v>11</v>
      </c>
      <c r="M3152" s="6">
        <v>12</v>
      </c>
      <c r="N3152" s="6">
        <v>13</v>
      </c>
      <c r="O3152" s="6">
        <v>14</v>
      </c>
      <c r="P3152" s="6">
        <v>15</v>
      </c>
      <c r="Q3152" s="6">
        <v>16</v>
      </c>
      <c r="R3152" s="6">
        <v>17</v>
      </c>
      <c r="S3152" s="6">
        <v>18</v>
      </c>
      <c r="T3152" s="6">
        <v>19</v>
      </c>
      <c r="U3152" s="6">
        <v>20</v>
      </c>
      <c r="V3152" s="6">
        <v>21</v>
      </c>
      <c r="W3152" s="6">
        <v>22</v>
      </c>
      <c r="X3152" s="6">
        <v>23</v>
      </c>
      <c r="Y3152" s="6">
        <v>24</v>
      </c>
      <c r="Z3152" s="6">
        <v>25</v>
      </c>
      <c r="AA3152" s="6">
        <v>26</v>
      </c>
      <c r="AB3152" s="6">
        <v>27</v>
      </c>
      <c r="AC3152" s="6">
        <v>28</v>
      </c>
      <c r="AD3152" s="6">
        <v>29</v>
      </c>
      <c r="AE3152" s="6">
        <v>30</v>
      </c>
      <c r="AF3152" s="6">
        <v>31</v>
      </c>
      <c r="AG3152" s="6" t="s">
        <v>2</v>
      </c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</row>
    <row r="3153" spans="1:45" x14ac:dyDescent="0.25">
      <c r="A3153" s="7" t="s">
        <v>3</v>
      </c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</row>
    <row r="3154" spans="1:45" x14ac:dyDescent="0.25">
      <c r="A3154" s="7" t="s">
        <v>4</v>
      </c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</row>
    <row r="3155" spans="1:45" x14ac:dyDescent="0.25">
      <c r="A3155" s="7" t="s">
        <v>5</v>
      </c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</row>
    <row r="3156" spans="1:45" x14ac:dyDescent="0.25">
      <c r="A3156" s="7" t="s">
        <v>6</v>
      </c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</row>
    <row r="3157" spans="1:45" x14ac:dyDescent="0.25">
      <c r="A3157" s="7" t="s">
        <v>7</v>
      </c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</row>
    <row r="3158" spans="1:45" x14ac:dyDescent="0.25">
      <c r="A3158" s="7" t="s">
        <v>8</v>
      </c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</row>
    <row r="3159" spans="1:45" x14ac:dyDescent="0.25">
      <c r="A3159" s="7" t="s">
        <v>9</v>
      </c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</row>
    <row r="3160" spans="1:45" x14ac:dyDescent="0.25"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</row>
    <row r="3161" spans="1:45" x14ac:dyDescent="0.25"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</row>
    <row r="3162" spans="1:45" ht="15.75" x14ac:dyDescent="0.25">
      <c r="A3162" s="5" t="s">
        <v>14</v>
      </c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</row>
    <row r="3163" spans="1:45" x14ac:dyDescent="0.25"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</row>
    <row r="3164" spans="1:45" x14ac:dyDescent="0.25"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</row>
    <row r="3165" spans="1:45" x14ac:dyDescent="0.25">
      <c r="A3165" s="6" t="s">
        <v>1</v>
      </c>
      <c r="B3165" s="6">
        <v>1</v>
      </c>
      <c r="C3165" s="6">
        <v>2</v>
      </c>
      <c r="D3165" s="6">
        <v>3</v>
      </c>
      <c r="E3165" s="6">
        <v>4</v>
      </c>
      <c r="F3165" s="6">
        <v>5</v>
      </c>
      <c r="G3165" s="6">
        <v>6</v>
      </c>
      <c r="H3165" s="6">
        <v>7</v>
      </c>
      <c r="I3165" s="6">
        <v>8</v>
      </c>
      <c r="J3165" s="6">
        <v>9</v>
      </c>
      <c r="K3165" s="6">
        <v>10</v>
      </c>
      <c r="L3165" s="6">
        <v>11</v>
      </c>
      <c r="M3165" s="6">
        <v>12</v>
      </c>
      <c r="N3165" s="6">
        <v>13</v>
      </c>
      <c r="O3165" s="6">
        <v>14</v>
      </c>
      <c r="P3165" s="6">
        <v>15</v>
      </c>
      <c r="Q3165" s="6">
        <v>16</v>
      </c>
      <c r="R3165" s="6">
        <v>17</v>
      </c>
      <c r="S3165" s="6">
        <v>18</v>
      </c>
      <c r="T3165" s="6">
        <v>19</v>
      </c>
      <c r="U3165" s="6">
        <v>20</v>
      </c>
      <c r="V3165" s="6">
        <v>21</v>
      </c>
      <c r="W3165" s="6">
        <v>22</v>
      </c>
      <c r="X3165" s="6">
        <v>23</v>
      </c>
      <c r="Y3165" s="6">
        <v>24</v>
      </c>
      <c r="Z3165" s="6">
        <v>25</v>
      </c>
      <c r="AA3165" s="6">
        <v>26</v>
      </c>
      <c r="AB3165" s="6">
        <v>27</v>
      </c>
      <c r="AC3165" s="6">
        <v>28</v>
      </c>
      <c r="AD3165" s="6">
        <v>29</v>
      </c>
      <c r="AE3165" s="6">
        <v>30</v>
      </c>
      <c r="AF3165" s="6">
        <v>31</v>
      </c>
      <c r="AG3165" s="6" t="s">
        <v>2</v>
      </c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</row>
    <row r="3166" spans="1:45" x14ac:dyDescent="0.25">
      <c r="A3166" s="7" t="s">
        <v>3</v>
      </c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</row>
    <row r="3167" spans="1:45" x14ac:dyDescent="0.25">
      <c r="A3167" s="7" t="s">
        <v>4</v>
      </c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</row>
    <row r="3168" spans="1:45" x14ac:dyDescent="0.25">
      <c r="A3168" s="7" t="s">
        <v>5</v>
      </c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</row>
    <row r="3169" spans="1:45" x14ac:dyDescent="0.25">
      <c r="A3169" s="7" t="s">
        <v>6</v>
      </c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</row>
    <row r="3170" spans="1:45" x14ac:dyDescent="0.25">
      <c r="A3170" s="7" t="s">
        <v>7</v>
      </c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</row>
    <row r="3171" spans="1:45" x14ac:dyDescent="0.25">
      <c r="A3171" s="7" t="s">
        <v>8</v>
      </c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</row>
    <row r="3172" spans="1:45" x14ac:dyDescent="0.25">
      <c r="A3172" s="7" t="s">
        <v>9</v>
      </c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</row>
    <row r="3173" spans="1:45" x14ac:dyDescent="0.25"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</row>
    <row r="3174" spans="1:45" x14ac:dyDescent="0.25"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</row>
    <row r="3175" spans="1:45" ht="30.75" x14ac:dyDescent="0.25">
      <c r="A3175" s="5" t="s">
        <v>15</v>
      </c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</row>
    <row r="3176" spans="1:45" x14ac:dyDescent="0.25"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</row>
    <row r="3177" spans="1:45" x14ac:dyDescent="0.25"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</row>
    <row r="3178" spans="1:45" x14ac:dyDescent="0.25">
      <c r="A3178" s="6" t="s">
        <v>1</v>
      </c>
      <c r="B3178" s="6">
        <v>1</v>
      </c>
      <c r="C3178" s="6">
        <v>2</v>
      </c>
      <c r="D3178" s="6">
        <v>3</v>
      </c>
      <c r="E3178" s="6">
        <v>4</v>
      </c>
      <c r="F3178" s="6">
        <v>5</v>
      </c>
      <c r="G3178" s="6">
        <v>6</v>
      </c>
      <c r="H3178" s="6">
        <v>7</v>
      </c>
      <c r="I3178" s="6">
        <v>8</v>
      </c>
      <c r="J3178" s="6">
        <v>9</v>
      </c>
      <c r="K3178" s="6">
        <v>10</v>
      </c>
      <c r="L3178" s="6">
        <v>11</v>
      </c>
      <c r="M3178" s="6">
        <v>12</v>
      </c>
      <c r="N3178" s="6">
        <v>13</v>
      </c>
      <c r="O3178" s="6">
        <v>14</v>
      </c>
      <c r="P3178" s="6">
        <v>15</v>
      </c>
      <c r="Q3178" s="6">
        <v>16</v>
      </c>
      <c r="R3178" s="6">
        <v>17</v>
      </c>
      <c r="S3178" s="6">
        <v>18</v>
      </c>
      <c r="T3178" s="6">
        <v>19</v>
      </c>
      <c r="U3178" s="6">
        <v>20</v>
      </c>
      <c r="V3178" s="6">
        <v>21</v>
      </c>
      <c r="W3178" s="6">
        <v>22</v>
      </c>
      <c r="X3178" s="6">
        <v>23</v>
      </c>
      <c r="Y3178" s="6">
        <v>24</v>
      </c>
      <c r="Z3178" s="6">
        <v>25</v>
      </c>
      <c r="AA3178" s="6">
        <v>26</v>
      </c>
      <c r="AB3178" s="6">
        <v>27</v>
      </c>
      <c r="AC3178" s="6">
        <v>28</v>
      </c>
      <c r="AD3178" s="6">
        <v>29</v>
      </c>
      <c r="AE3178" s="6">
        <v>30</v>
      </c>
      <c r="AF3178" s="6">
        <v>31</v>
      </c>
      <c r="AG3178" s="6" t="s">
        <v>2</v>
      </c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</row>
    <row r="3179" spans="1:45" x14ac:dyDescent="0.25">
      <c r="A3179" s="7" t="s">
        <v>3</v>
      </c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</row>
    <row r="3180" spans="1:45" x14ac:dyDescent="0.25">
      <c r="A3180" s="7" t="s">
        <v>4</v>
      </c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</row>
    <row r="3181" spans="1:45" x14ac:dyDescent="0.25">
      <c r="A3181" s="7" t="s">
        <v>5</v>
      </c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</row>
    <row r="3182" spans="1:45" x14ac:dyDescent="0.25">
      <c r="A3182" s="7" t="s">
        <v>6</v>
      </c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</row>
    <row r="3183" spans="1:45" x14ac:dyDescent="0.25">
      <c r="A3183" s="7" t="s">
        <v>7</v>
      </c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</row>
    <row r="3184" spans="1:45" x14ac:dyDescent="0.25">
      <c r="A3184" s="7" t="s">
        <v>8</v>
      </c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</row>
    <row r="3185" spans="1:45" x14ac:dyDescent="0.25">
      <c r="A3185" s="7" t="s">
        <v>9</v>
      </c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</row>
    <row r="3186" spans="1:45" x14ac:dyDescent="0.2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</row>
    <row r="3187" spans="1:45" ht="15.75" x14ac:dyDescent="0.25">
      <c r="A3187" s="3" t="s">
        <v>51</v>
      </c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</row>
    <row r="3188" spans="1:45" ht="15.75" x14ac:dyDescent="0.25">
      <c r="A3188" s="9" t="s">
        <v>0</v>
      </c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</row>
    <row r="3189" spans="1:45" x14ac:dyDescent="0.25"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</row>
    <row r="3190" spans="1:45" x14ac:dyDescent="0.25"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</row>
    <row r="3191" spans="1:45" x14ac:dyDescent="0.25">
      <c r="A3191" s="6" t="s">
        <v>1</v>
      </c>
      <c r="B3191" s="6">
        <v>1</v>
      </c>
      <c r="C3191" s="6">
        <v>2</v>
      </c>
      <c r="D3191" s="6">
        <v>3</v>
      </c>
      <c r="E3191" s="6">
        <v>4</v>
      </c>
      <c r="F3191" s="6">
        <v>5</v>
      </c>
      <c r="G3191" s="6">
        <v>6</v>
      </c>
      <c r="H3191" s="6">
        <v>7</v>
      </c>
      <c r="I3191" s="6">
        <v>8</v>
      </c>
      <c r="J3191" s="6">
        <v>9</v>
      </c>
      <c r="K3191" s="6">
        <v>10</v>
      </c>
      <c r="L3191" s="6">
        <v>11</v>
      </c>
      <c r="M3191" s="6">
        <v>12</v>
      </c>
      <c r="N3191" s="6">
        <v>13</v>
      </c>
      <c r="O3191" s="6">
        <v>14</v>
      </c>
      <c r="P3191" s="6">
        <v>15</v>
      </c>
      <c r="Q3191" s="6">
        <v>16</v>
      </c>
      <c r="R3191" s="6">
        <v>17</v>
      </c>
      <c r="S3191" s="6">
        <v>18</v>
      </c>
      <c r="T3191" s="6">
        <v>19</v>
      </c>
      <c r="U3191" s="6">
        <v>20</v>
      </c>
      <c r="V3191" s="6">
        <v>21</v>
      </c>
      <c r="W3191" s="6">
        <v>22</v>
      </c>
      <c r="X3191" s="6">
        <v>23</v>
      </c>
      <c r="Y3191" s="6">
        <v>24</v>
      </c>
      <c r="Z3191" s="6">
        <v>25</v>
      </c>
      <c r="AA3191" s="6">
        <v>26</v>
      </c>
      <c r="AB3191" s="6">
        <v>27</v>
      </c>
      <c r="AC3191" s="6">
        <v>28</v>
      </c>
      <c r="AD3191" s="6">
        <v>29</v>
      </c>
      <c r="AE3191" s="6">
        <v>30</v>
      </c>
      <c r="AF3191" s="6">
        <v>31</v>
      </c>
      <c r="AG3191" s="6" t="s">
        <v>2</v>
      </c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</row>
    <row r="3192" spans="1:45" x14ac:dyDescent="0.25">
      <c r="A3192" s="7" t="s">
        <v>3</v>
      </c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</row>
    <row r="3193" spans="1:45" x14ac:dyDescent="0.25">
      <c r="A3193" s="7" t="s">
        <v>4</v>
      </c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</row>
    <row r="3194" spans="1:45" x14ac:dyDescent="0.25">
      <c r="A3194" s="7" t="s">
        <v>5</v>
      </c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</row>
    <row r="3195" spans="1:45" x14ac:dyDescent="0.25">
      <c r="A3195" s="7" t="s">
        <v>6</v>
      </c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</row>
    <row r="3196" spans="1:45" x14ac:dyDescent="0.25">
      <c r="A3196" s="7" t="s">
        <v>7</v>
      </c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</row>
    <row r="3197" spans="1:45" x14ac:dyDescent="0.25">
      <c r="A3197" s="7" t="s">
        <v>8</v>
      </c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</row>
    <row r="3198" spans="1:45" x14ac:dyDescent="0.25">
      <c r="A3198" s="7" t="s">
        <v>9</v>
      </c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</row>
    <row r="3199" spans="1:45" x14ac:dyDescent="0.25"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</row>
    <row r="3200" spans="1:45" x14ac:dyDescent="0.25"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</row>
    <row r="3201" spans="1:45" ht="15.75" x14ac:dyDescent="0.25">
      <c r="A3201" s="9" t="s">
        <v>10</v>
      </c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</row>
    <row r="3202" spans="1:45" x14ac:dyDescent="0.25"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</row>
    <row r="3203" spans="1:45" x14ac:dyDescent="0.25"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</row>
    <row r="3204" spans="1:45" x14ac:dyDescent="0.25">
      <c r="A3204" s="6" t="s">
        <v>1</v>
      </c>
      <c r="B3204" s="6">
        <v>1</v>
      </c>
      <c r="C3204" s="6">
        <v>2</v>
      </c>
      <c r="D3204" s="6">
        <v>3</v>
      </c>
      <c r="E3204" s="6">
        <v>4</v>
      </c>
      <c r="F3204" s="6">
        <v>5</v>
      </c>
      <c r="G3204" s="6">
        <v>6</v>
      </c>
      <c r="H3204" s="6">
        <v>7</v>
      </c>
      <c r="I3204" s="6">
        <v>8</v>
      </c>
      <c r="J3204" s="6">
        <v>9</v>
      </c>
      <c r="K3204" s="6">
        <v>10</v>
      </c>
      <c r="L3204" s="6">
        <v>11</v>
      </c>
      <c r="M3204" s="6">
        <v>12</v>
      </c>
      <c r="N3204" s="6">
        <v>13</v>
      </c>
      <c r="O3204" s="6">
        <v>14</v>
      </c>
      <c r="P3204" s="6">
        <v>15</v>
      </c>
      <c r="Q3204" s="6">
        <v>16</v>
      </c>
      <c r="R3204" s="6">
        <v>17</v>
      </c>
      <c r="S3204" s="6">
        <v>18</v>
      </c>
      <c r="T3204" s="6">
        <v>19</v>
      </c>
      <c r="U3204" s="6">
        <v>20</v>
      </c>
      <c r="V3204" s="6">
        <v>21</v>
      </c>
      <c r="W3204" s="6">
        <v>22</v>
      </c>
      <c r="X3204" s="6">
        <v>23</v>
      </c>
      <c r="Y3204" s="6">
        <v>24</v>
      </c>
      <c r="Z3204" s="6">
        <v>25</v>
      </c>
      <c r="AA3204" s="6">
        <v>26</v>
      </c>
      <c r="AB3204" s="6">
        <v>27</v>
      </c>
      <c r="AC3204" s="6">
        <v>28</v>
      </c>
      <c r="AD3204" s="6">
        <v>29</v>
      </c>
      <c r="AE3204" s="6">
        <v>30</v>
      </c>
      <c r="AF3204" s="6">
        <v>31</v>
      </c>
      <c r="AG3204" s="6" t="s">
        <v>2</v>
      </c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</row>
    <row r="3205" spans="1:45" x14ac:dyDescent="0.25">
      <c r="A3205" s="7" t="s">
        <v>3</v>
      </c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</row>
    <row r="3206" spans="1:45" x14ac:dyDescent="0.25">
      <c r="A3206" s="7" t="s">
        <v>4</v>
      </c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</row>
    <row r="3207" spans="1:45" x14ac:dyDescent="0.25">
      <c r="A3207" s="7" t="s">
        <v>5</v>
      </c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</row>
    <row r="3208" spans="1:45" x14ac:dyDescent="0.25">
      <c r="A3208" s="7" t="s">
        <v>6</v>
      </c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</row>
    <row r="3209" spans="1:45" x14ac:dyDescent="0.25">
      <c r="A3209" s="7" t="s">
        <v>7</v>
      </c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</row>
    <row r="3210" spans="1:45" x14ac:dyDescent="0.25">
      <c r="A3210" s="7" t="s">
        <v>8</v>
      </c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</row>
    <row r="3211" spans="1:45" x14ac:dyDescent="0.25">
      <c r="A3211" s="7" t="s">
        <v>9</v>
      </c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</row>
    <row r="3212" spans="1:45" x14ac:dyDescent="0.25"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</row>
    <row r="3213" spans="1:45" x14ac:dyDescent="0.25"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</row>
    <row r="3214" spans="1:45" ht="15.75" x14ac:dyDescent="0.25">
      <c r="A3214" s="9" t="s">
        <v>11</v>
      </c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</row>
    <row r="3215" spans="1:45" x14ac:dyDescent="0.25"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</row>
    <row r="3216" spans="1:45" x14ac:dyDescent="0.25"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</row>
    <row r="3217" spans="1:45" x14ac:dyDescent="0.25">
      <c r="A3217" s="6" t="s">
        <v>1</v>
      </c>
      <c r="B3217" s="6">
        <v>1</v>
      </c>
      <c r="C3217" s="6">
        <v>2</v>
      </c>
      <c r="D3217" s="6">
        <v>3</v>
      </c>
      <c r="E3217" s="6">
        <v>4</v>
      </c>
      <c r="F3217" s="6">
        <v>5</v>
      </c>
      <c r="G3217" s="6">
        <v>6</v>
      </c>
      <c r="H3217" s="6">
        <v>7</v>
      </c>
      <c r="I3217" s="6">
        <v>8</v>
      </c>
      <c r="J3217" s="6">
        <v>9</v>
      </c>
      <c r="K3217" s="6">
        <v>10</v>
      </c>
      <c r="L3217" s="6">
        <v>11</v>
      </c>
      <c r="M3217" s="6">
        <v>12</v>
      </c>
      <c r="N3217" s="6">
        <v>13</v>
      </c>
      <c r="O3217" s="6">
        <v>14</v>
      </c>
      <c r="P3217" s="6">
        <v>15</v>
      </c>
      <c r="Q3217" s="6">
        <v>16</v>
      </c>
      <c r="R3217" s="6">
        <v>17</v>
      </c>
      <c r="S3217" s="6">
        <v>18</v>
      </c>
      <c r="T3217" s="6">
        <v>19</v>
      </c>
      <c r="U3217" s="6">
        <v>20</v>
      </c>
      <c r="V3217" s="6">
        <v>21</v>
      </c>
      <c r="W3217" s="6">
        <v>22</v>
      </c>
      <c r="X3217" s="6">
        <v>23</v>
      </c>
      <c r="Y3217" s="6">
        <v>24</v>
      </c>
      <c r="Z3217" s="6">
        <v>25</v>
      </c>
      <c r="AA3217" s="6">
        <v>26</v>
      </c>
      <c r="AB3217" s="6">
        <v>27</v>
      </c>
      <c r="AC3217" s="6">
        <v>28</v>
      </c>
      <c r="AD3217" s="6">
        <v>29</v>
      </c>
      <c r="AE3217" s="6">
        <v>30</v>
      </c>
      <c r="AF3217" s="6">
        <v>31</v>
      </c>
      <c r="AG3217" s="6" t="s">
        <v>2</v>
      </c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</row>
    <row r="3218" spans="1:45" x14ac:dyDescent="0.25">
      <c r="A3218" s="7" t="s">
        <v>3</v>
      </c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</row>
    <row r="3219" spans="1:45" x14ac:dyDescent="0.25">
      <c r="A3219" s="7" t="s">
        <v>4</v>
      </c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</row>
    <row r="3220" spans="1:45" x14ac:dyDescent="0.25">
      <c r="A3220" s="7" t="s">
        <v>5</v>
      </c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</row>
    <row r="3221" spans="1:45" x14ac:dyDescent="0.25">
      <c r="A3221" s="7" t="s">
        <v>6</v>
      </c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</row>
    <row r="3222" spans="1:45" x14ac:dyDescent="0.25">
      <c r="A3222" s="7" t="s">
        <v>7</v>
      </c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</row>
    <row r="3223" spans="1:45" x14ac:dyDescent="0.25">
      <c r="A3223" s="7" t="s">
        <v>8</v>
      </c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</row>
    <row r="3224" spans="1:45" x14ac:dyDescent="0.25">
      <c r="A3224" s="7" t="s">
        <v>9</v>
      </c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</row>
    <row r="3225" spans="1:45" x14ac:dyDescent="0.25"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</row>
    <row r="3226" spans="1:45" x14ac:dyDescent="0.25"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</row>
    <row r="3227" spans="1:45" ht="15.75" x14ac:dyDescent="0.25">
      <c r="A3227" s="9" t="s">
        <v>12</v>
      </c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</row>
    <row r="3228" spans="1:45" x14ac:dyDescent="0.25"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</row>
    <row r="3229" spans="1:45" x14ac:dyDescent="0.25"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</row>
    <row r="3230" spans="1:45" x14ac:dyDescent="0.25">
      <c r="A3230" s="6" t="s">
        <v>1</v>
      </c>
      <c r="B3230" s="6">
        <v>1</v>
      </c>
      <c r="C3230" s="6">
        <v>2</v>
      </c>
      <c r="D3230" s="6">
        <v>3</v>
      </c>
      <c r="E3230" s="6">
        <v>4</v>
      </c>
      <c r="F3230" s="6">
        <v>5</v>
      </c>
      <c r="G3230" s="6">
        <v>6</v>
      </c>
      <c r="H3230" s="6">
        <v>7</v>
      </c>
      <c r="I3230" s="6">
        <v>8</v>
      </c>
      <c r="J3230" s="6">
        <v>9</v>
      </c>
      <c r="K3230" s="6">
        <v>10</v>
      </c>
      <c r="L3230" s="6">
        <v>11</v>
      </c>
      <c r="M3230" s="6">
        <v>12</v>
      </c>
      <c r="N3230" s="6">
        <v>13</v>
      </c>
      <c r="O3230" s="6">
        <v>14</v>
      </c>
      <c r="P3230" s="6">
        <v>15</v>
      </c>
      <c r="Q3230" s="6">
        <v>16</v>
      </c>
      <c r="R3230" s="6">
        <v>17</v>
      </c>
      <c r="S3230" s="6">
        <v>18</v>
      </c>
      <c r="T3230" s="6">
        <v>19</v>
      </c>
      <c r="U3230" s="6">
        <v>20</v>
      </c>
      <c r="V3230" s="6">
        <v>21</v>
      </c>
      <c r="W3230" s="6">
        <v>22</v>
      </c>
      <c r="X3230" s="6">
        <v>23</v>
      </c>
      <c r="Y3230" s="6">
        <v>24</v>
      </c>
      <c r="Z3230" s="6">
        <v>25</v>
      </c>
      <c r="AA3230" s="6">
        <v>26</v>
      </c>
      <c r="AB3230" s="6">
        <v>27</v>
      </c>
      <c r="AC3230" s="6">
        <v>28</v>
      </c>
      <c r="AD3230" s="6">
        <v>29</v>
      </c>
      <c r="AE3230" s="6">
        <v>30</v>
      </c>
      <c r="AF3230" s="6">
        <v>31</v>
      </c>
      <c r="AG3230" s="6" t="s">
        <v>2</v>
      </c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</row>
    <row r="3231" spans="1:45" x14ac:dyDescent="0.25">
      <c r="A3231" s="7" t="s">
        <v>3</v>
      </c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</row>
    <row r="3232" spans="1:45" x14ac:dyDescent="0.25">
      <c r="A3232" s="7" t="s">
        <v>4</v>
      </c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</row>
    <row r="3233" spans="1:45" x14ac:dyDescent="0.25">
      <c r="A3233" s="7" t="s">
        <v>5</v>
      </c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</row>
    <row r="3234" spans="1:45" x14ac:dyDescent="0.25">
      <c r="A3234" s="7" t="s">
        <v>6</v>
      </c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</row>
    <row r="3235" spans="1:45" x14ac:dyDescent="0.25">
      <c r="A3235" s="7" t="s">
        <v>7</v>
      </c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</row>
    <row r="3236" spans="1:45" x14ac:dyDescent="0.25">
      <c r="A3236" s="7" t="s">
        <v>8</v>
      </c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</row>
    <row r="3237" spans="1:45" x14ac:dyDescent="0.25">
      <c r="A3237" s="7" t="s">
        <v>9</v>
      </c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</row>
    <row r="3238" spans="1:45" x14ac:dyDescent="0.25"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</row>
    <row r="3239" spans="1:45" x14ac:dyDescent="0.25"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</row>
    <row r="3240" spans="1:45" ht="15.75" x14ac:dyDescent="0.25">
      <c r="A3240" s="9" t="s">
        <v>13</v>
      </c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</row>
    <row r="3241" spans="1:45" x14ac:dyDescent="0.25"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</row>
    <row r="3242" spans="1:45" x14ac:dyDescent="0.25"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</row>
    <row r="3243" spans="1:45" x14ac:dyDescent="0.25">
      <c r="A3243" s="6" t="s">
        <v>1</v>
      </c>
      <c r="B3243" s="6">
        <v>1</v>
      </c>
      <c r="C3243" s="6">
        <v>2</v>
      </c>
      <c r="D3243" s="6">
        <v>3</v>
      </c>
      <c r="E3243" s="6">
        <v>4</v>
      </c>
      <c r="F3243" s="6">
        <v>5</v>
      </c>
      <c r="G3243" s="6">
        <v>6</v>
      </c>
      <c r="H3243" s="6">
        <v>7</v>
      </c>
      <c r="I3243" s="6">
        <v>8</v>
      </c>
      <c r="J3243" s="6">
        <v>9</v>
      </c>
      <c r="K3243" s="6">
        <v>10</v>
      </c>
      <c r="L3243" s="6">
        <v>11</v>
      </c>
      <c r="M3243" s="6">
        <v>12</v>
      </c>
      <c r="N3243" s="6">
        <v>13</v>
      </c>
      <c r="O3243" s="6">
        <v>14</v>
      </c>
      <c r="P3243" s="6">
        <v>15</v>
      </c>
      <c r="Q3243" s="6">
        <v>16</v>
      </c>
      <c r="R3243" s="6">
        <v>17</v>
      </c>
      <c r="S3243" s="6">
        <v>18</v>
      </c>
      <c r="T3243" s="6">
        <v>19</v>
      </c>
      <c r="U3243" s="6">
        <v>20</v>
      </c>
      <c r="V3243" s="6">
        <v>21</v>
      </c>
      <c r="W3243" s="6">
        <v>22</v>
      </c>
      <c r="X3243" s="6">
        <v>23</v>
      </c>
      <c r="Y3243" s="6">
        <v>24</v>
      </c>
      <c r="Z3243" s="6">
        <v>25</v>
      </c>
      <c r="AA3243" s="6">
        <v>26</v>
      </c>
      <c r="AB3243" s="6">
        <v>27</v>
      </c>
      <c r="AC3243" s="6">
        <v>28</v>
      </c>
      <c r="AD3243" s="6">
        <v>29</v>
      </c>
      <c r="AE3243" s="6">
        <v>30</v>
      </c>
      <c r="AF3243" s="6">
        <v>31</v>
      </c>
      <c r="AG3243" s="6" t="s">
        <v>2</v>
      </c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</row>
    <row r="3244" spans="1:45" x14ac:dyDescent="0.25">
      <c r="A3244" s="7" t="s">
        <v>3</v>
      </c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</row>
    <row r="3245" spans="1:45" x14ac:dyDescent="0.25">
      <c r="A3245" s="7" t="s">
        <v>4</v>
      </c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</row>
    <row r="3246" spans="1:45" x14ac:dyDescent="0.25">
      <c r="A3246" s="7" t="s">
        <v>5</v>
      </c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</row>
    <row r="3247" spans="1:45" x14ac:dyDescent="0.25">
      <c r="A3247" s="7" t="s">
        <v>6</v>
      </c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</row>
    <row r="3248" spans="1:45" x14ac:dyDescent="0.25">
      <c r="A3248" s="7" t="s">
        <v>7</v>
      </c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</row>
    <row r="3249" spans="1:45" x14ac:dyDescent="0.25">
      <c r="A3249" s="7" t="s">
        <v>8</v>
      </c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</row>
    <row r="3250" spans="1:45" x14ac:dyDescent="0.25">
      <c r="A3250" s="7" t="s">
        <v>9</v>
      </c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</row>
    <row r="3251" spans="1:45" x14ac:dyDescent="0.25"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</row>
    <row r="3252" spans="1:45" x14ac:dyDescent="0.25"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</row>
    <row r="3253" spans="1:45" ht="15.75" x14ac:dyDescent="0.25">
      <c r="A3253" s="9" t="s">
        <v>14</v>
      </c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</row>
    <row r="3254" spans="1:45" x14ac:dyDescent="0.25"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</row>
    <row r="3255" spans="1:45" x14ac:dyDescent="0.25"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</row>
    <row r="3256" spans="1:45" x14ac:dyDescent="0.25">
      <c r="A3256" s="6" t="s">
        <v>1</v>
      </c>
      <c r="B3256" s="6">
        <v>1</v>
      </c>
      <c r="C3256" s="6">
        <v>2</v>
      </c>
      <c r="D3256" s="6">
        <v>3</v>
      </c>
      <c r="E3256" s="6">
        <v>4</v>
      </c>
      <c r="F3256" s="6">
        <v>5</v>
      </c>
      <c r="G3256" s="6">
        <v>6</v>
      </c>
      <c r="H3256" s="6">
        <v>7</v>
      </c>
      <c r="I3256" s="6">
        <v>8</v>
      </c>
      <c r="J3256" s="6">
        <v>9</v>
      </c>
      <c r="K3256" s="6">
        <v>10</v>
      </c>
      <c r="L3256" s="6">
        <v>11</v>
      </c>
      <c r="M3256" s="6">
        <v>12</v>
      </c>
      <c r="N3256" s="6">
        <v>13</v>
      </c>
      <c r="O3256" s="6">
        <v>14</v>
      </c>
      <c r="P3256" s="6">
        <v>15</v>
      </c>
      <c r="Q3256" s="6">
        <v>16</v>
      </c>
      <c r="R3256" s="6">
        <v>17</v>
      </c>
      <c r="S3256" s="6">
        <v>18</v>
      </c>
      <c r="T3256" s="6">
        <v>19</v>
      </c>
      <c r="U3256" s="6">
        <v>20</v>
      </c>
      <c r="V3256" s="6">
        <v>21</v>
      </c>
      <c r="W3256" s="6">
        <v>22</v>
      </c>
      <c r="X3256" s="6">
        <v>23</v>
      </c>
      <c r="Y3256" s="6">
        <v>24</v>
      </c>
      <c r="Z3256" s="6">
        <v>25</v>
      </c>
      <c r="AA3256" s="6">
        <v>26</v>
      </c>
      <c r="AB3256" s="6">
        <v>27</v>
      </c>
      <c r="AC3256" s="6">
        <v>28</v>
      </c>
      <c r="AD3256" s="6">
        <v>29</v>
      </c>
      <c r="AE3256" s="6">
        <v>30</v>
      </c>
      <c r="AF3256" s="6">
        <v>31</v>
      </c>
      <c r="AG3256" s="6" t="s">
        <v>2</v>
      </c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</row>
    <row r="3257" spans="1:45" x14ac:dyDescent="0.25">
      <c r="A3257" s="7" t="s">
        <v>3</v>
      </c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</row>
    <row r="3258" spans="1:45" x14ac:dyDescent="0.25">
      <c r="A3258" s="7" t="s">
        <v>4</v>
      </c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</row>
    <row r="3259" spans="1:45" x14ac:dyDescent="0.25">
      <c r="A3259" s="7" t="s">
        <v>5</v>
      </c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</row>
    <row r="3260" spans="1:45" x14ac:dyDescent="0.25">
      <c r="A3260" s="7" t="s">
        <v>6</v>
      </c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</row>
    <row r="3261" spans="1:45" x14ac:dyDescent="0.25">
      <c r="A3261" s="7" t="s">
        <v>7</v>
      </c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</row>
    <row r="3262" spans="1:45" x14ac:dyDescent="0.25">
      <c r="A3262" s="7" t="s">
        <v>8</v>
      </c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</row>
    <row r="3263" spans="1:45" x14ac:dyDescent="0.25">
      <c r="A3263" s="7" t="s">
        <v>9</v>
      </c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</row>
    <row r="3264" spans="1:45" x14ac:dyDescent="0.25"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</row>
    <row r="3265" spans="1:45" x14ac:dyDescent="0.25"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</row>
    <row r="3266" spans="1:45" ht="15.75" x14ac:dyDescent="0.25">
      <c r="A3266" s="9" t="s">
        <v>15</v>
      </c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</row>
    <row r="3267" spans="1:45" x14ac:dyDescent="0.25"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</row>
    <row r="3268" spans="1:45" x14ac:dyDescent="0.25"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</row>
    <row r="3269" spans="1:45" x14ac:dyDescent="0.25">
      <c r="A3269" s="6" t="s">
        <v>1</v>
      </c>
      <c r="B3269" s="6">
        <v>1</v>
      </c>
      <c r="C3269" s="6">
        <v>2</v>
      </c>
      <c r="D3269" s="6">
        <v>3</v>
      </c>
      <c r="E3269" s="6">
        <v>4</v>
      </c>
      <c r="F3269" s="6">
        <v>5</v>
      </c>
      <c r="G3269" s="6">
        <v>6</v>
      </c>
      <c r="H3269" s="6">
        <v>7</v>
      </c>
      <c r="I3269" s="6">
        <v>8</v>
      </c>
      <c r="J3269" s="6">
        <v>9</v>
      </c>
      <c r="K3269" s="6">
        <v>10</v>
      </c>
      <c r="L3269" s="6">
        <v>11</v>
      </c>
      <c r="M3269" s="6">
        <v>12</v>
      </c>
      <c r="N3269" s="6">
        <v>13</v>
      </c>
      <c r="O3269" s="6">
        <v>14</v>
      </c>
      <c r="P3269" s="6">
        <v>15</v>
      </c>
      <c r="Q3269" s="6">
        <v>16</v>
      </c>
      <c r="R3269" s="6">
        <v>17</v>
      </c>
      <c r="S3269" s="6">
        <v>18</v>
      </c>
      <c r="T3269" s="6">
        <v>19</v>
      </c>
      <c r="U3269" s="6">
        <v>20</v>
      </c>
      <c r="V3269" s="6">
        <v>21</v>
      </c>
      <c r="W3269" s="6">
        <v>22</v>
      </c>
      <c r="X3269" s="6">
        <v>23</v>
      </c>
      <c r="Y3269" s="6">
        <v>24</v>
      </c>
      <c r="Z3269" s="6">
        <v>25</v>
      </c>
      <c r="AA3269" s="6">
        <v>26</v>
      </c>
      <c r="AB3269" s="6">
        <v>27</v>
      </c>
      <c r="AC3269" s="6">
        <v>28</v>
      </c>
      <c r="AD3269" s="6">
        <v>29</v>
      </c>
      <c r="AE3269" s="6">
        <v>30</v>
      </c>
      <c r="AF3269" s="6">
        <v>31</v>
      </c>
      <c r="AG3269" s="6" t="s">
        <v>2</v>
      </c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</row>
    <row r="3270" spans="1:45" x14ac:dyDescent="0.25">
      <c r="A3270" s="7" t="s">
        <v>3</v>
      </c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</row>
    <row r="3271" spans="1:45" x14ac:dyDescent="0.25">
      <c r="A3271" s="7" t="s">
        <v>4</v>
      </c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</row>
    <row r="3272" spans="1:45" x14ac:dyDescent="0.25">
      <c r="A3272" s="7" t="s">
        <v>5</v>
      </c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</row>
    <row r="3273" spans="1:45" x14ac:dyDescent="0.25">
      <c r="A3273" s="7" t="s">
        <v>6</v>
      </c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</row>
    <row r="3274" spans="1:45" x14ac:dyDescent="0.25">
      <c r="A3274" s="7" t="s">
        <v>7</v>
      </c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</row>
    <row r="3275" spans="1:45" x14ac:dyDescent="0.25">
      <c r="A3275" s="7" t="s">
        <v>8</v>
      </c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</row>
    <row r="3276" spans="1:45" x14ac:dyDescent="0.25">
      <c r="A3276" s="7" t="s">
        <v>9</v>
      </c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</row>
    <row r="3277" spans="1:45" x14ac:dyDescent="0.2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</row>
    <row r="3278" spans="1:45" ht="15.75" x14ac:dyDescent="0.25">
      <c r="A3278" s="3" t="s">
        <v>52</v>
      </c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</row>
    <row r="3279" spans="1:45" ht="15.75" x14ac:dyDescent="0.25">
      <c r="A3279" s="9" t="s">
        <v>0</v>
      </c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</row>
    <row r="3280" spans="1:45" x14ac:dyDescent="0.25"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</row>
    <row r="3281" spans="1:45" x14ac:dyDescent="0.25"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</row>
    <row r="3282" spans="1:45" x14ac:dyDescent="0.25">
      <c r="A3282" s="6" t="s">
        <v>1</v>
      </c>
      <c r="B3282" s="6">
        <v>1</v>
      </c>
      <c r="C3282" s="6">
        <v>2</v>
      </c>
      <c r="D3282" s="6">
        <v>3</v>
      </c>
      <c r="E3282" s="6">
        <v>4</v>
      </c>
      <c r="F3282" s="6">
        <v>5</v>
      </c>
      <c r="G3282" s="6">
        <v>6</v>
      </c>
      <c r="H3282" s="6">
        <v>7</v>
      </c>
      <c r="I3282" s="6">
        <v>8</v>
      </c>
      <c r="J3282" s="6">
        <v>9</v>
      </c>
      <c r="K3282" s="6">
        <v>10</v>
      </c>
      <c r="L3282" s="6">
        <v>11</v>
      </c>
      <c r="M3282" s="6">
        <v>12</v>
      </c>
      <c r="N3282" s="6">
        <v>13</v>
      </c>
      <c r="O3282" s="6">
        <v>14</v>
      </c>
      <c r="P3282" s="6">
        <v>15</v>
      </c>
      <c r="Q3282" s="6">
        <v>16</v>
      </c>
      <c r="R3282" s="6">
        <v>17</v>
      </c>
      <c r="S3282" s="6">
        <v>18</v>
      </c>
      <c r="T3282" s="6">
        <v>19</v>
      </c>
      <c r="U3282" s="6">
        <v>20</v>
      </c>
      <c r="V3282" s="6">
        <v>21</v>
      </c>
      <c r="W3282" s="6">
        <v>22</v>
      </c>
      <c r="X3282" s="6">
        <v>23</v>
      </c>
      <c r="Y3282" s="6">
        <v>24</v>
      </c>
      <c r="Z3282" s="6">
        <v>25</v>
      </c>
      <c r="AA3282" s="6">
        <v>26</v>
      </c>
      <c r="AB3282" s="6">
        <v>27</v>
      </c>
      <c r="AC3282" s="6">
        <v>28</v>
      </c>
      <c r="AD3282" s="6">
        <v>29</v>
      </c>
      <c r="AE3282" s="6">
        <v>30</v>
      </c>
      <c r="AF3282" s="6">
        <v>31</v>
      </c>
      <c r="AG3282" s="6" t="s">
        <v>2</v>
      </c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</row>
    <row r="3283" spans="1:45" x14ac:dyDescent="0.25">
      <c r="A3283" s="7" t="s">
        <v>3</v>
      </c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</row>
    <row r="3284" spans="1:45" x14ac:dyDescent="0.25">
      <c r="A3284" s="7" t="s">
        <v>4</v>
      </c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</row>
    <row r="3285" spans="1:45" x14ac:dyDescent="0.25">
      <c r="A3285" s="7" t="s">
        <v>5</v>
      </c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</row>
    <row r="3286" spans="1:45" x14ac:dyDescent="0.25">
      <c r="A3286" s="7" t="s">
        <v>6</v>
      </c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</row>
    <row r="3287" spans="1:45" x14ac:dyDescent="0.25">
      <c r="A3287" s="7" t="s">
        <v>7</v>
      </c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</row>
    <row r="3288" spans="1:45" x14ac:dyDescent="0.25">
      <c r="A3288" s="7" t="s">
        <v>8</v>
      </c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</row>
    <row r="3289" spans="1:45" x14ac:dyDescent="0.25">
      <c r="A3289" s="7" t="s">
        <v>9</v>
      </c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</row>
    <row r="3290" spans="1:45" x14ac:dyDescent="0.25"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</row>
    <row r="3291" spans="1:45" x14ac:dyDescent="0.25"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</row>
    <row r="3292" spans="1:45" ht="15.75" x14ac:dyDescent="0.25">
      <c r="A3292" s="9" t="s">
        <v>10</v>
      </c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</row>
    <row r="3293" spans="1:45" x14ac:dyDescent="0.25"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</row>
    <row r="3294" spans="1:45" x14ac:dyDescent="0.25"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</row>
    <row r="3295" spans="1:45" x14ac:dyDescent="0.25">
      <c r="A3295" s="6" t="s">
        <v>1</v>
      </c>
      <c r="B3295" s="6">
        <v>1</v>
      </c>
      <c r="C3295" s="6">
        <v>2</v>
      </c>
      <c r="D3295" s="6">
        <v>3</v>
      </c>
      <c r="E3295" s="6">
        <v>4</v>
      </c>
      <c r="F3295" s="6">
        <v>5</v>
      </c>
      <c r="G3295" s="6">
        <v>6</v>
      </c>
      <c r="H3295" s="6">
        <v>7</v>
      </c>
      <c r="I3295" s="6">
        <v>8</v>
      </c>
      <c r="J3295" s="6">
        <v>9</v>
      </c>
      <c r="K3295" s="6">
        <v>10</v>
      </c>
      <c r="L3295" s="6">
        <v>11</v>
      </c>
      <c r="M3295" s="6">
        <v>12</v>
      </c>
      <c r="N3295" s="6">
        <v>13</v>
      </c>
      <c r="O3295" s="6">
        <v>14</v>
      </c>
      <c r="P3295" s="6">
        <v>15</v>
      </c>
      <c r="Q3295" s="6">
        <v>16</v>
      </c>
      <c r="R3295" s="6">
        <v>17</v>
      </c>
      <c r="S3295" s="6">
        <v>18</v>
      </c>
      <c r="T3295" s="6">
        <v>19</v>
      </c>
      <c r="U3295" s="6">
        <v>20</v>
      </c>
      <c r="V3295" s="6">
        <v>21</v>
      </c>
      <c r="W3295" s="6">
        <v>22</v>
      </c>
      <c r="X3295" s="6">
        <v>23</v>
      </c>
      <c r="Y3295" s="6">
        <v>24</v>
      </c>
      <c r="Z3295" s="6">
        <v>25</v>
      </c>
      <c r="AA3295" s="6">
        <v>26</v>
      </c>
      <c r="AB3295" s="6">
        <v>27</v>
      </c>
      <c r="AC3295" s="6">
        <v>28</v>
      </c>
      <c r="AD3295" s="6">
        <v>29</v>
      </c>
      <c r="AE3295" s="6">
        <v>30</v>
      </c>
      <c r="AF3295" s="6">
        <v>31</v>
      </c>
      <c r="AG3295" s="6" t="s">
        <v>2</v>
      </c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</row>
    <row r="3296" spans="1:45" x14ac:dyDescent="0.25">
      <c r="A3296" s="7" t="s">
        <v>3</v>
      </c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</row>
    <row r="3297" spans="1:45" x14ac:dyDescent="0.25">
      <c r="A3297" s="7" t="s">
        <v>4</v>
      </c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</row>
    <row r="3298" spans="1:45" x14ac:dyDescent="0.25">
      <c r="A3298" s="7" t="s">
        <v>5</v>
      </c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</row>
    <row r="3299" spans="1:45" x14ac:dyDescent="0.25">
      <c r="A3299" s="7" t="s">
        <v>6</v>
      </c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</row>
    <row r="3300" spans="1:45" x14ac:dyDescent="0.25">
      <c r="A3300" s="7" t="s">
        <v>7</v>
      </c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</row>
    <row r="3301" spans="1:45" x14ac:dyDescent="0.25">
      <c r="A3301" s="7" t="s">
        <v>8</v>
      </c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</row>
    <row r="3302" spans="1:45" x14ac:dyDescent="0.25">
      <c r="A3302" s="7" t="s">
        <v>9</v>
      </c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</row>
    <row r="3303" spans="1:45" x14ac:dyDescent="0.25"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</row>
    <row r="3304" spans="1:45" x14ac:dyDescent="0.25"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</row>
    <row r="3305" spans="1:45" ht="15.75" x14ac:dyDescent="0.25">
      <c r="A3305" s="9" t="s">
        <v>11</v>
      </c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</row>
    <row r="3306" spans="1:45" x14ac:dyDescent="0.25"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</row>
    <row r="3307" spans="1:45" x14ac:dyDescent="0.25"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</row>
    <row r="3308" spans="1:45" x14ac:dyDescent="0.25">
      <c r="A3308" s="6" t="s">
        <v>1</v>
      </c>
      <c r="B3308" s="6">
        <v>1</v>
      </c>
      <c r="C3308" s="6">
        <v>2</v>
      </c>
      <c r="D3308" s="6">
        <v>3</v>
      </c>
      <c r="E3308" s="6">
        <v>4</v>
      </c>
      <c r="F3308" s="6">
        <v>5</v>
      </c>
      <c r="G3308" s="6">
        <v>6</v>
      </c>
      <c r="H3308" s="6">
        <v>7</v>
      </c>
      <c r="I3308" s="6">
        <v>8</v>
      </c>
      <c r="J3308" s="6">
        <v>9</v>
      </c>
      <c r="K3308" s="6">
        <v>10</v>
      </c>
      <c r="L3308" s="6">
        <v>11</v>
      </c>
      <c r="M3308" s="6">
        <v>12</v>
      </c>
      <c r="N3308" s="6">
        <v>13</v>
      </c>
      <c r="O3308" s="6">
        <v>14</v>
      </c>
      <c r="P3308" s="6">
        <v>15</v>
      </c>
      <c r="Q3308" s="6">
        <v>16</v>
      </c>
      <c r="R3308" s="6">
        <v>17</v>
      </c>
      <c r="S3308" s="6">
        <v>18</v>
      </c>
      <c r="T3308" s="6">
        <v>19</v>
      </c>
      <c r="U3308" s="6">
        <v>20</v>
      </c>
      <c r="V3308" s="6">
        <v>21</v>
      </c>
      <c r="W3308" s="6">
        <v>22</v>
      </c>
      <c r="X3308" s="6">
        <v>23</v>
      </c>
      <c r="Y3308" s="6">
        <v>24</v>
      </c>
      <c r="Z3308" s="6">
        <v>25</v>
      </c>
      <c r="AA3308" s="6">
        <v>26</v>
      </c>
      <c r="AB3308" s="6">
        <v>27</v>
      </c>
      <c r="AC3308" s="6">
        <v>28</v>
      </c>
      <c r="AD3308" s="6">
        <v>29</v>
      </c>
      <c r="AE3308" s="6">
        <v>30</v>
      </c>
      <c r="AF3308" s="6">
        <v>31</v>
      </c>
      <c r="AG3308" s="6" t="s">
        <v>2</v>
      </c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</row>
    <row r="3309" spans="1:45" x14ac:dyDescent="0.25">
      <c r="A3309" s="7" t="s">
        <v>3</v>
      </c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</row>
    <row r="3310" spans="1:45" x14ac:dyDescent="0.25">
      <c r="A3310" s="7" t="s">
        <v>4</v>
      </c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</row>
    <row r="3311" spans="1:45" x14ac:dyDescent="0.25">
      <c r="A3311" s="7" t="s">
        <v>5</v>
      </c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</row>
    <row r="3312" spans="1:45" x14ac:dyDescent="0.25">
      <c r="A3312" s="7" t="s">
        <v>6</v>
      </c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</row>
    <row r="3313" spans="1:45" x14ac:dyDescent="0.25">
      <c r="A3313" s="7" t="s">
        <v>7</v>
      </c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</row>
    <row r="3314" spans="1:45" x14ac:dyDescent="0.25">
      <c r="A3314" s="7" t="s">
        <v>8</v>
      </c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</row>
    <row r="3315" spans="1:45" x14ac:dyDescent="0.25">
      <c r="A3315" s="7" t="s">
        <v>9</v>
      </c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</row>
    <row r="3316" spans="1:45" x14ac:dyDescent="0.25"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</row>
    <row r="3317" spans="1:45" x14ac:dyDescent="0.25"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</row>
    <row r="3318" spans="1:45" ht="15.75" x14ac:dyDescent="0.25">
      <c r="A3318" s="9" t="s">
        <v>12</v>
      </c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</row>
    <row r="3319" spans="1:45" x14ac:dyDescent="0.25"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</row>
    <row r="3320" spans="1:45" x14ac:dyDescent="0.25"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</row>
    <row r="3321" spans="1:45" x14ac:dyDescent="0.25">
      <c r="A3321" s="6" t="s">
        <v>1</v>
      </c>
      <c r="B3321" s="6">
        <v>1</v>
      </c>
      <c r="C3321" s="6">
        <v>2</v>
      </c>
      <c r="D3321" s="6">
        <v>3</v>
      </c>
      <c r="E3321" s="6">
        <v>4</v>
      </c>
      <c r="F3321" s="6">
        <v>5</v>
      </c>
      <c r="G3321" s="6">
        <v>6</v>
      </c>
      <c r="H3321" s="6">
        <v>7</v>
      </c>
      <c r="I3321" s="6">
        <v>8</v>
      </c>
      <c r="J3321" s="6">
        <v>9</v>
      </c>
      <c r="K3321" s="6">
        <v>10</v>
      </c>
      <c r="L3321" s="6">
        <v>11</v>
      </c>
      <c r="M3321" s="6">
        <v>12</v>
      </c>
      <c r="N3321" s="6">
        <v>13</v>
      </c>
      <c r="O3321" s="6">
        <v>14</v>
      </c>
      <c r="P3321" s="6">
        <v>15</v>
      </c>
      <c r="Q3321" s="6">
        <v>16</v>
      </c>
      <c r="R3321" s="6">
        <v>17</v>
      </c>
      <c r="S3321" s="6">
        <v>18</v>
      </c>
      <c r="T3321" s="6">
        <v>19</v>
      </c>
      <c r="U3321" s="6">
        <v>20</v>
      </c>
      <c r="V3321" s="6">
        <v>21</v>
      </c>
      <c r="W3321" s="6">
        <v>22</v>
      </c>
      <c r="X3321" s="6">
        <v>23</v>
      </c>
      <c r="Y3321" s="6">
        <v>24</v>
      </c>
      <c r="Z3321" s="6">
        <v>25</v>
      </c>
      <c r="AA3321" s="6">
        <v>26</v>
      </c>
      <c r="AB3321" s="6">
        <v>27</v>
      </c>
      <c r="AC3321" s="6">
        <v>28</v>
      </c>
      <c r="AD3321" s="6">
        <v>29</v>
      </c>
      <c r="AE3321" s="6">
        <v>30</v>
      </c>
      <c r="AF3321" s="6">
        <v>31</v>
      </c>
      <c r="AG3321" s="6" t="s">
        <v>2</v>
      </c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</row>
    <row r="3322" spans="1:45" x14ac:dyDescent="0.25">
      <c r="A3322" s="7" t="s">
        <v>3</v>
      </c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</row>
    <row r="3323" spans="1:45" x14ac:dyDescent="0.25">
      <c r="A3323" s="7" t="s">
        <v>4</v>
      </c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</row>
    <row r="3324" spans="1:45" x14ac:dyDescent="0.25">
      <c r="A3324" s="7" t="s">
        <v>5</v>
      </c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</row>
    <row r="3325" spans="1:45" x14ac:dyDescent="0.25">
      <c r="A3325" s="7" t="s">
        <v>6</v>
      </c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</row>
    <row r="3326" spans="1:45" x14ac:dyDescent="0.25">
      <c r="A3326" s="7" t="s">
        <v>7</v>
      </c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</row>
    <row r="3327" spans="1:45" x14ac:dyDescent="0.25">
      <c r="A3327" s="7" t="s">
        <v>8</v>
      </c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</row>
    <row r="3328" spans="1:45" x14ac:dyDescent="0.25">
      <c r="A3328" s="7" t="s">
        <v>9</v>
      </c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</row>
    <row r="3329" spans="1:45" x14ac:dyDescent="0.25"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</row>
    <row r="3330" spans="1:45" x14ac:dyDescent="0.25"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</row>
    <row r="3331" spans="1:45" ht="15.75" x14ac:dyDescent="0.25">
      <c r="A3331" s="9" t="s">
        <v>13</v>
      </c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</row>
    <row r="3332" spans="1:45" x14ac:dyDescent="0.25"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</row>
    <row r="3333" spans="1:45" x14ac:dyDescent="0.25"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</row>
    <row r="3334" spans="1:45" x14ac:dyDescent="0.25">
      <c r="A3334" s="6" t="s">
        <v>1</v>
      </c>
      <c r="B3334" s="6">
        <v>1</v>
      </c>
      <c r="C3334" s="6">
        <v>2</v>
      </c>
      <c r="D3334" s="6">
        <v>3</v>
      </c>
      <c r="E3334" s="6">
        <v>4</v>
      </c>
      <c r="F3334" s="6">
        <v>5</v>
      </c>
      <c r="G3334" s="6">
        <v>6</v>
      </c>
      <c r="H3334" s="6">
        <v>7</v>
      </c>
      <c r="I3334" s="6">
        <v>8</v>
      </c>
      <c r="J3334" s="6">
        <v>9</v>
      </c>
      <c r="K3334" s="6">
        <v>10</v>
      </c>
      <c r="L3334" s="6">
        <v>11</v>
      </c>
      <c r="M3334" s="6">
        <v>12</v>
      </c>
      <c r="N3334" s="6">
        <v>13</v>
      </c>
      <c r="O3334" s="6">
        <v>14</v>
      </c>
      <c r="P3334" s="6">
        <v>15</v>
      </c>
      <c r="Q3334" s="6">
        <v>16</v>
      </c>
      <c r="R3334" s="6">
        <v>17</v>
      </c>
      <c r="S3334" s="6">
        <v>18</v>
      </c>
      <c r="T3334" s="6">
        <v>19</v>
      </c>
      <c r="U3334" s="6">
        <v>20</v>
      </c>
      <c r="V3334" s="6">
        <v>21</v>
      </c>
      <c r="W3334" s="6">
        <v>22</v>
      </c>
      <c r="X3334" s="6">
        <v>23</v>
      </c>
      <c r="Y3334" s="6">
        <v>24</v>
      </c>
      <c r="Z3334" s="6">
        <v>25</v>
      </c>
      <c r="AA3334" s="6">
        <v>26</v>
      </c>
      <c r="AB3334" s="6">
        <v>27</v>
      </c>
      <c r="AC3334" s="6">
        <v>28</v>
      </c>
      <c r="AD3334" s="6">
        <v>29</v>
      </c>
      <c r="AE3334" s="6">
        <v>30</v>
      </c>
      <c r="AF3334" s="6">
        <v>31</v>
      </c>
      <c r="AG3334" s="6" t="s">
        <v>2</v>
      </c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</row>
    <row r="3335" spans="1:45" x14ac:dyDescent="0.25">
      <c r="A3335" s="7" t="s">
        <v>3</v>
      </c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</row>
    <row r="3336" spans="1:45" x14ac:dyDescent="0.25">
      <c r="A3336" s="7" t="s">
        <v>4</v>
      </c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</row>
    <row r="3337" spans="1:45" x14ac:dyDescent="0.25">
      <c r="A3337" s="7" t="s">
        <v>5</v>
      </c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</row>
    <row r="3338" spans="1:45" x14ac:dyDescent="0.25">
      <c r="A3338" s="7" t="s">
        <v>6</v>
      </c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</row>
    <row r="3339" spans="1:45" x14ac:dyDescent="0.25">
      <c r="A3339" s="7" t="s">
        <v>7</v>
      </c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</row>
    <row r="3340" spans="1:45" x14ac:dyDescent="0.25">
      <c r="A3340" s="7" t="s">
        <v>8</v>
      </c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</row>
    <row r="3341" spans="1:45" x14ac:dyDescent="0.25">
      <c r="A3341" s="7" t="s">
        <v>9</v>
      </c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</row>
    <row r="3342" spans="1:45" x14ac:dyDescent="0.25"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</row>
    <row r="3343" spans="1:45" x14ac:dyDescent="0.25"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</row>
    <row r="3344" spans="1:45" ht="15.75" x14ac:dyDescent="0.25">
      <c r="A3344" s="9" t="s">
        <v>14</v>
      </c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</row>
    <row r="3345" spans="1:45" x14ac:dyDescent="0.25"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</row>
    <row r="3346" spans="1:45" x14ac:dyDescent="0.25"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</row>
    <row r="3347" spans="1:45" x14ac:dyDescent="0.25">
      <c r="A3347" s="6" t="s">
        <v>1</v>
      </c>
      <c r="B3347" s="6">
        <v>1</v>
      </c>
      <c r="C3347" s="6">
        <v>2</v>
      </c>
      <c r="D3347" s="6">
        <v>3</v>
      </c>
      <c r="E3347" s="6">
        <v>4</v>
      </c>
      <c r="F3347" s="6">
        <v>5</v>
      </c>
      <c r="G3347" s="6">
        <v>6</v>
      </c>
      <c r="H3347" s="6">
        <v>7</v>
      </c>
      <c r="I3347" s="6">
        <v>8</v>
      </c>
      <c r="J3347" s="6">
        <v>9</v>
      </c>
      <c r="K3347" s="6">
        <v>10</v>
      </c>
      <c r="L3347" s="6">
        <v>11</v>
      </c>
      <c r="M3347" s="6">
        <v>12</v>
      </c>
      <c r="N3347" s="6">
        <v>13</v>
      </c>
      <c r="O3347" s="6">
        <v>14</v>
      </c>
      <c r="P3347" s="6">
        <v>15</v>
      </c>
      <c r="Q3347" s="6">
        <v>16</v>
      </c>
      <c r="R3347" s="6">
        <v>17</v>
      </c>
      <c r="S3347" s="6">
        <v>18</v>
      </c>
      <c r="T3347" s="6">
        <v>19</v>
      </c>
      <c r="U3347" s="6">
        <v>20</v>
      </c>
      <c r="V3347" s="6">
        <v>21</v>
      </c>
      <c r="W3347" s="6">
        <v>22</v>
      </c>
      <c r="X3347" s="6">
        <v>23</v>
      </c>
      <c r="Y3347" s="6">
        <v>24</v>
      </c>
      <c r="Z3347" s="6">
        <v>25</v>
      </c>
      <c r="AA3347" s="6">
        <v>26</v>
      </c>
      <c r="AB3347" s="6">
        <v>27</v>
      </c>
      <c r="AC3347" s="6">
        <v>28</v>
      </c>
      <c r="AD3347" s="6">
        <v>29</v>
      </c>
      <c r="AE3347" s="6">
        <v>30</v>
      </c>
      <c r="AF3347" s="6">
        <v>31</v>
      </c>
      <c r="AG3347" s="6" t="s">
        <v>2</v>
      </c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</row>
    <row r="3348" spans="1:45" x14ac:dyDescent="0.25">
      <c r="A3348" s="7" t="s">
        <v>3</v>
      </c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</row>
    <row r="3349" spans="1:45" x14ac:dyDescent="0.25">
      <c r="A3349" s="7" t="s">
        <v>4</v>
      </c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</row>
    <row r="3350" spans="1:45" x14ac:dyDescent="0.25">
      <c r="A3350" s="7" t="s">
        <v>5</v>
      </c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</row>
    <row r="3351" spans="1:45" x14ac:dyDescent="0.25">
      <c r="A3351" s="7" t="s">
        <v>6</v>
      </c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</row>
    <row r="3352" spans="1:45" x14ac:dyDescent="0.25">
      <c r="A3352" s="7" t="s">
        <v>7</v>
      </c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</row>
    <row r="3353" spans="1:45" x14ac:dyDescent="0.25">
      <c r="A3353" s="7" t="s">
        <v>8</v>
      </c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</row>
    <row r="3354" spans="1:45" x14ac:dyDescent="0.25">
      <c r="A3354" s="7" t="s">
        <v>9</v>
      </c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</row>
    <row r="3355" spans="1:45" x14ac:dyDescent="0.25"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</row>
    <row r="3356" spans="1:45" x14ac:dyDescent="0.25"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</row>
    <row r="3357" spans="1:45" ht="15.75" x14ac:dyDescent="0.25">
      <c r="A3357" s="9" t="s">
        <v>15</v>
      </c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</row>
    <row r="3358" spans="1:45" x14ac:dyDescent="0.25"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</row>
    <row r="3359" spans="1:45" x14ac:dyDescent="0.25"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</row>
    <row r="3360" spans="1:45" x14ac:dyDescent="0.25">
      <c r="A3360" s="6" t="s">
        <v>1</v>
      </c>
      <c r="B3360" s="6">
        <v>1</v>
      </c>
      <c r="C3360" s="6">
        <v>2</v>
      </c>
      <c r="D3360" s="6">
        <v>3</v>
      </c>
      <c r="E3360" s="6">
        <v>4</v>
      </c>
      <c r="F3360" s="6">
        <v>5</v>
      </c>
      <c r="G3360" s="6">
        <v>6</v>
      </c>
      <c r="H3360" s="6">
        <v>7</v>
      </c>
      <c r="I3360" s="6">
        <v>8</v>
      </c>
      <c r="J3360" s="6">
        <v>9</v>
      </c>
      <c r="K3360" s="6">
        <v>10</v>
      </c>
      <c r="L3360" s="6">
        <v>11</v>
      </c>
      <c r="M3360" s="6">
        <v>12</v>
      </c>
      <c r="N3360" s="6">
        <v>13</v>
      </c>
      <c r="O3360" s="6">
        <v>14</v>
      </c>
      <c r="P3360" s="6">
        <v>15</v>
      </c>
      <c r="Q3360" s="6">
        <v>16</v>
      </c>
      <c r="R3360" s="6">
        <v>17</v>
      </c>
      <c r="S3360" s="6">
        <v>18</v>
      </c>
      <c r="T3360" s="6">
        <v>19</v>
      </c>
      <c r="U3360" s="6">
        <v>20</v>
      </c>
      <c r="V3360" s="6">
        <v>21</v>
      </c>
      <c r="W3360" s="6">
        <v>22</v>
      </c>
      <c r="X3360" s="6">
        <v>23</v>
      </c>
      <c r="Y3360" s="6">
        <v>24</v>
      </c>
      <c r="Z3360" s="6">
        <v>25</v>
      </c>
      <c r="AA3360" s="6">
        <v>26</v>
      </c>
      <c r="AB3360" s="6">
        <v>27</v>
      </c>
      <c r="AC3360" s="6">
        <v>28</v>
      </c>
      <c r="AD3360" s="6">
        <v>29</v>
      </c>
      <c r="AE3360" s="6">
        <v>30</v>
      </c>
      <c r="AF3360" s="6">
        <v>31</v>
      </c>
      <c r="AG3360" s="6" t="s">
        <v>2</v>
      </c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</row>
    <row r="3361" spans="1:45" x14ac:dyDescent="0.25">
      <c r="A3361" s="7" t="s">
        <v>3</v>
      </c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</row>
    <row r="3362" spans="1:45" x14ac:dyDescent="0.25">
      <c r="A3362" s="7" t="s">
        <v>4</v>
      </c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</row>
    <row r="3363" spans="1:45" x14ac:dyDescent="0.25">
      <c r="A3363" s="7" t="s">
        <v>5</v>
      </c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</row>
    <row r="3364" spans="1:45" x14ac:dyDescent="0.25">
      <c r="A3364" s="7" t="s">
        <v>6</v>
      </c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</row>
    <row r="3365" spans="1:45" x14ac:dyDescent="0.25">
      <c r="A3365" s="7" t="s">
        <v>7</v>
      </c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</row>
    <row r="3366" spans="1:45" x14ac:dyDescent="0.25">
      <c r="A3366" s="7" t="s">
        <v>8</v>
      </c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</row>
    <row r="3367" spans="1:45" x14ac:dyDescent="0.25">
      <c r="A3367" s="7" t="s">
        <v>9</v>
      </c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</row>
    <row r="3368" spans="1:45" x14ac:dyDescent="0.2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</row>
    <row r="3369" spans="1:45" ht="15.75" x14ac:dyDescent="0.25">
      <c r="A3369" s="3" t="s">
        <v>53</v>
      </c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</row>
    <row r="3370" spans="1:45" ht="15.75" x14ac:dyDescent="0.25">
      <c r="A3370" s="9" t="s">
        <v>0</v>
      </c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</row>
    <row r="3371" spans="1:45" x14ac:dyDescent="0.25"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</row>
    <row r="3372" spans="1:45" x14ac:dyDescent="0.25"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</row>
    <row r="3373" spans="1:45" x14ac:dyDescent="0.25">
      <c r="A3373" s="6" t="s">
        <v>1</v>
      </c>
      <c r="B3373" s="6">
        <v>1</v>
      </c>
      <c r="C3373" s="6">
        <v>2</v>
      </c>
      <c r="D3373" s="6">
        <v>3</v>
      </c>
      <c r="E3373" s="6">
        <v>4</v>
      </c>
      <c r="F3373" s="6">
        <v>5</v>
      </c>
      <c r="G3373" s="6">
        <v>6</v>
      </c>
      <c r="H3373" s="6">
        <v>7</v>
      </c>
      <c r="I3373" s="6">
        <v>8</v>
      </c>
      <c r="J3373" s="6">
        <v>9</v>
      </c>
      <c r="K3373" s="6">
        <v>10</v>
      </c>
      <c r="L3373" s="6">
        <v>11</v>
      </c>
      <c r="M3373" s="6">
        <v>12</v>
      </c>
      <c r="N3373" s="6">
        <v>13</v>
      </c>
      <c r="O3373" s="6">
        <v>14</v>
      </c>
      <c r="P3373" s="6">
        <v>15</v>
      </c>
      <c r="Q3373" s="6">
        <v>16</v>
      </c>
      <c r="R3373" s="6">
        <v>17</v>
      </c>
      <c r="S3373" s="6">
        <v>18</v>
      </c>
      <c r="T3373" s="6">
        <v>19</v>
      </c>
      <c r="U3373" s="6">
        <v>20</v>
      </c>
      <c r="V3373" s="6">
        <v>21</v>
      </c>
      <c r="W3373" s="6">
        <v>22</v>
      </c>
      <c r="X3373" s="6">
        <v>23</v>
      </c>
      <c r="Y3373" s="6">
        <v>24</v>
      </c>
      <c r="Z3373" s="6">
        <v>25</v>
      </c>
      <c r="AA3373" s="6">
        <v>26</v>
      </c>
      <c r="AB3373" s="6">
        <v>27</v>
      </c>
      <c r="AC3373" s="6">
        <v>28</v>
      </c>
      <c r="AD3373" s="6">
        <v>29</v>
      </c>
      <c r="AE3373" s="6">
        <v>30</v>
      </c>
      <c r="AF3373" s="6">
        <v>31</v>
      </c>
      <c r="AG3373" s="6" t="s">
        <v>2</v>
      </c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</row>
    <row r="3374" spans="1:45" x14ac:dyDescent="0.25">
      <c r="A3374" s="7" t="s">
        <v>3</v>
      </c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</row>
    <row r="3375" spans="1:45" x14ac:dyDescent="0.25">
      <c r="A3375" s="7" t="s">
        <v>4</v>
      </c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</row>
    <row r="3376" spans="1:45" x14ac:dyDescent="0.25">
      <c r="A3376" s="7" t="s">
        <v>5</v>
      </c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</row>
    <row r="3377" spans="1:45" x14ac:dyDescent="0.25">
      <c r="A3377" s="7" t="s">
        <v>6</v>
      </c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</row>
    <row r="3378" spans="1:45" x14ac:dyDescent="0.25">
      <c r="A3378" s="7" t="s">
        <v>7</v>
      </c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</row>
    <row r="3379" spans="1:45" x14ac:dyDescent="0.25">
      <c r="A3379" s="7" t="s">
        <v>8</v>
      </c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</row>
    <row r="3380" spans="1:45" x14ac:dyDescent="0.25">
      <c r="A3380" s="7" t="s">
        <v>9</v>
      </c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</row>
    <row r="3381" spans="1:45" x14ac:dyDescent="0.25"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</row>
    <row r="3382" spans="1:45" x14ac:dyDescent="0.25"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</row>
    <row r="3383" spans="1:45" ht="15.75" x14ac:dyDescent="0.25">
      <c r="A3383" s="9" t="s">
        <v>10</v>
      </c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</row>
    <row r="3384" spans="1:45" x14ac:dyDescent="0.25"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</row>
    <row r="3385" spans="1:45" x14ac:dyDescent="0.25"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</row>
    <row r="3386" spans="1:45" x14ac:dyDescent="0.25">
      <c r="A3386" s="6" t="s">
        <v>1</v>
      </c>
      <c r="B3386" s="6">
        <v>1</v>
      </c>
      <c r="C3386" s="6">
        <v>2</v>
      </c>
      <c r="D3386" s="6">
        <v>3</v>
      </c>
      <c r="E3386" s="6">
        <v>4</v>
      </c>
      <c r="F3386" s="6">
        <v>5</v>
      </c>
      <c r="G3386" s="6">
        <v>6</v>
      </c>
      <c r="H3386" s="6">
        <v>7</v>
      </c>
      <c r="I3386" s="6">
        <v>8</v>
      </c>
      <c r="J3386" s="6">
        <v>9</v>
      </c>
      <c r="K3386" s="6">
        <v>10</v>
      </c>
      <c r="L3386" s="6">
        <v>11</v>
      </c>
      <c r="M3386" s="6">
        <v>12</v>
      </c>
      <c r="N3386" s="6">
        <v>13</v>
      </c>
      <c r="O3386" s="6">
        <v>14</v>
      </c>
      <c r="P3386" s="6">
        <v>15</v>
      </c>
      <c r="Q3386" s="6">
        <v>16</v>
      </c>
      <c r="R3386" s="6">
        <v>17</v>
      </c>
      <c r="S3386" s="6">
        <v>18</v>
      </c>
      <c r="T3386" s="6">
        <v>19</v>
      </c>
      <c r="U3386" s="6">
        <v>20</v>
      </c>
      <c r="V3386" s="6">
        <v>21</v>
      </c>
      <c r="W3386" s="6">
        <v>22</v>
      </c>
      <c r="X3386" s="6">
        <v>23</v>
      </c>
      <c r="Y3386" s="6">
        <v>24</v>
      </c>
      <c r="Z3386" s="6">
        <v>25</v>
      </c>
      <c r="AA3386" s="6">
        <v>26</v>
      </c>
      <c r="AB3386" s="6">
        <v>27</v>
      </c>
      <c r="AC3386" s="6">
        <v>28</v>
      </c>
      <c r="AD3386" s="6">
        <v>29</v>
      </c>
      <c r="AE3386" s="6">
        <v>30</v>
      </c>
      <c r="AF3386" s="6">
        <v>31</v>
      </c>
      <c r="AG3386" s="6" t="s">
        <v>2</v>
      </c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</row>
    <row r="3387" spans="1:45" x14ac:dyDescent="0.25">
      <c r="A3387" s="7" t="s">
        <v>3</v>
      </c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</row>
    <row r="3388" spans="1:45" x14ac:dyDescent="0.25">
      <c r="A3388" s="7" t="s">
        <v>4</v>
      </c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</row>
    <row r="3389" spans="1:45" x14ac:dyDescent="0.25">
      <c r="A3389" s="7" t="s">
        <v>5</v>
      </c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</row>
    <row r="3390" spans="1:45" x14ac:dyDescent="0.25">
      <c r="A3390" s="7" t="s">
        <v>6</v>
      </c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</row>
    <row r="3391" spans="1:45" x14ac:dyDescent="0.25">
      <c r="A3391" s="7" t="s">
        <v>7</v>
      </c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</row>
    <row r="3392" spans="1:45" x14ac:dyDescent="0.25">
      <c r="A3392" s="7" t="s">
        <v>8</v>
      </c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</row>
    <row r="3393" spans="1:45" x14ac:dyDescent="0.25">
      <c r="A3393" s="7" t="s">
        <v>9</v>
      </c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</row>
    <row r="3394" spans="1:45" x14ac:dyDescent="0.25"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</row>
    <row r="3395" spans="1:45" x14ac:dyDescent="0.25"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</row>
    <row r="3396" spans="1:45" ht="15.75" x14ac:dyDescent="0.25">
      <c r="A3396" s="9" t="s">
        <v>11</v>
      </c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</row>
    <row r="3397" spans="1:45" x14ac:dyDescent="0.25"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</row>
    <row r="3398" spans="1:45" x14ac:dyDescent="0.25"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</row>
    <row r="3399" spans="1:45" x14ac:dyDescent="0.25">
      <c r="A3399" s="6" t="s">
        <v>1</v>
      </c>
      <c r="B3399" s="6">
        <v>1</v>
      </c>
      <c r="C3399" s="6">
        <v>2</v>
      </c>
      <c r="D3399" s="6">
        <v>3</v>
      </c>
      <c r="E3399" s="6">
        <v>4</v>
      </c>
      <c r="F3399" s="6">
        <v>5</v>
      </c>
      <c r="G3399" s="6">
        <v>6</v>
      </c>
      <c r="H3399" s="6">
        <v>7</v>
      </c>
      <c r="I3399" s="6">
        <v>8</v>
      </c>
      <c r="J3399" s="6">
        <v>9</v>
      </c>
      <c r="K3399" s="6">
        <v>10</v>
      </c>
      <c r="L3399" s="6">
        <v>11</v>
      </c>
      <c r="M3399" s="6">
        <v>12</v>
      </c>
      <c r="N3399" s="6">
        <v>13</v>
      </c>
      <c r="O3399" s="6">
        <v>14</v>
      </c>
      <c r="P3399" s="6">
        <v>15</v>
      </c>
      <c r="Q3399" s="6">
        <v>16</v>
      </c>
      <c r="R3399" s="6">
        <v>17</v>
      </c>
      <c r="S3399" s="6">
        <v>18</v>
      </c>
      <c r="T3399" s="6">
        <v>19</v>
      </c>
      <c r="U3399" s="6">
        <v>20</v>
      </c>
      <c r="V3399" s="6">
        <v>21</v>
      </c>
      <c r="W3399" s="6">
        <v>22</v>
      </c>
      <c r="X3399" s="6">
        <v>23</v>
      </c>
      <c r="Y3399" s="6">
        <v>24</v>
      </c>
      <c r="Z3399" s="6">
        <v>25</v>
      </c>
      <c r="AA3399" s="6">
        <v>26</v>
      </c>
      <c r="AB3399" s="6">
        <v>27</v>
      </c>
      <c r="AC3399" s="6">
        <v>28</v>
      </c>
      <c r="AD3399" s="6">
        <v>29</v>
      </c>
      <c r="AE3399" s="6">
        <v>30</v>
      </c>
      <c r="AF3399" s="6">
        <v>31</v>
      </c>
      <c r="AG3399" s="6" t="s">
        <v>2</v>
      </c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</row>
    <row r="3400" spans="1:45" x14ac:dyDescent="0.25">
      <c r="A3400" s="7" t="s">
        <v>3</v>
      </c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</row>
    <row r="3401" spans="1:45" x14ac:dyDescent="0.25">
      <c r="A3401" s="7" t="s">
        <v>4</v>
      </c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</row>
    <row r="3402" spans="1:45" x14ac:dyDescent="0.25">
      <c r="A3402" s="7" t="s">
        <v>5</v>
      </c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</row>
    <row r="3403" spans="1:45" x14ac:dyDescent="0.25">
      <c r="A3403" s="7" t="s">
        <v>6</v>
      </c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</row>
    <row r="3404" spans="1:45" x14ac:dyDescent="0.25">
      <c r="A3404" s="7" t="s">
        <v>7</v>
      </c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</row>
    <row r="3405" spans="1:45" x14ac:dyDescent="0.25">
      <c r="A3405" s="7" t="s">
        <v>8</v>
      </c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</row>
    <row r="3406" spans="1:45" x14ac:dyDescent="0.25">
      <c r="A3406" s="7" t="s">
        <v>9</v>
      </c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</row>
    <row r="3407" spans="1:45" x14ac:dyDescent="0.25"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</row>
    <row r="3408" spans="1:45" x14ac:dyDescent="0.25"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</row>
    <row r="3409" spans="1:45" ht="15.75" x14ac:dyDescent="0.25">
      <c r="A3409" s="9" t="s">
        <v>12</v>
      </c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</row>
    <row r="3410" spans="1:45" x14ac:dyDescent="0.25"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</row>
    <row r="3411" spans="1:45" x14ac:dyDescent="0.25"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</row>
    <row r="3412" spans="1:45" x14ac:dyDescent="0.25">
      <c r="A3412" s="6" t="s">
        <v>1</v>
      </c>
      <c r="B3412" s="6">
        <v>1</v>
      </c>
      <c r="C3412" s="6">
        <v>2</v>
      </c>
      <c r="D3412" s="6">
        <v>3</v>
      </c>
      <c r="E3412" s="6">
        <v>4</v>
      </c>
      <c r="F3412" s="6">
        <v>5</v>
      </c>
      <c r="G3412" s="6">
        <v>6</v>
      </c>
      <c r="H3412" s="6">
        <v>7</v>
      </c>
      <c r="I3412" s="6">
        <v>8</v>
      </c>
      <c r="J3412" s="6">
        <v>9</v>
      </c>
      <c r="K3412" s="6">
        <v>10</v>
      </c>
      <c r="L3412" s="6">
        <v>11</v>
      </c>
      <c r="M3412" s="6">
        <v>12</v>
      </c>
      <c r="N3412" s="6">
        <v>13</v>
      </c>
      <c r="O3412" s="6">
        <v>14</v>
      </c>
      <c r="P3412" s="6">
        <v>15</v>
      </c>
      <c r="Q3412" s="6">
        <v>16</v>
      </c>
      <c r="R3412" s="6">
        <v>17</v>
      </c>
      <c r="S3412" s="6">
        <v>18</v>
      </c>
      <c r="T3412" s="6">
        <v>19</v>
      </c>
      <c r="U3412" s="6">
        <v>20</v>
      </c>
      <c r="V3412" s="6">
        <v>21</v>
      </c>
      <c r="W3412" s="6">
        <v>22</v>
      </c>
      <c r="X3412" s="6">
        <v>23</v>
      </c>
      <c r="Y3412" s="6">
        <v>24</v>
      </c>
      <c r="Z3412" s="6">
        <v>25</v>
      </c>
      <c r="AA3412" s="6">
        <v>26</v>
      </c>
      <c r="AB3412" s="6">
        <v>27</v>
      </c>
      <c r="AC3412" s="6">
        <v>28</v>
      </c>
      <c r="AD3412" s="6">
        <v>29</v>
      </c>
      <c r="AE3412" s="6">
        <v>30</v>
      </c>
      <c r="AF3412" s="6">
        <v>31</v>
      </c>
      <c r="AG3412" s="6" t="s">
        <v>2</v>
      </c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</row>
    <row r="3413" spans="1:45" x14ac:dyDescent="0.25">
      <c r="A3413" s="7" t="s">
        <v>3</v>
      </c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</row>
    <row r="3414" spans="1:45" x14ac:dyDescent="0.25">
      <c r="A3414" s="7" t="s">
        <v>4</v>
      </c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</row>
    <row r="3415" spans="1:45" x14ac:dyDescent="0.25">
      <c r="A3415" s="7" t="s">
        <v>5</v>
      </c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</row>
    <row r="3416" spans="1:45" x14ac:dyDescent="0.25">
      <c r="A3416" s="7" t="s">
        <v>6</v>
      </c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</row>
    <row r="3417" spans="1:45" x14ac:dyDescent="0.25">
      <c r="A3417" s="7" t="s">
        <v>7</v>
      </c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</row>
    <row r="3418" spans="1:45" x14ac:dyDescent="0.25">
      <c r="A3418" s="7" t="s">
        <v>8</v>
      </c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</row>
    <row r="3419" spans="1:45" x14ac:dyDescent="0.25">
      <c r="A3419" s="7" t="s">
        <v>9</v>
      </c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</row>
    <row r="3420" spans="1:45" x14ac:dyDescent="0.25"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</row>
    <row r="3421" spans="1:45" x14ac:dyDescent="0.25"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</row>
    <row r="3422" spans="1:45" ht="15.75" x14ac:dyDescent="0.25">
      <c r="A3422" s="9" t="s">
        <v>13</v>
      </c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</row>
    <row r="3423" spans="1:45" x14ac:dyDescent="0.25"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</row>
    <row r="3424" spans="1:45" x14ac:dyDescent="0.25"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</row>
    <row r="3425" spans="1:45" x14ac:dyDescent="0.25">
      <c r="A3425" s="6" t="s">
        <v>1</v>
      </c>
      <c r="B3425" s="6">
        <v>1</v>
      </c>
      <c r="C3425" s="6">
        <v>2</v>
      </c>
      <c r="D3425" s="6">
        <v>3</v>
      </c>
      <c r="E3425" s="6">
        <v>4</v>
      </c>
      <c r="F3425" s="6">
        <v>5</v>
      </c>
      <c r="G3425" s="6">
        <v>6</v>
      </c>
      <c r="H3425" s="6">
        <v>7</v>
      </c>
      <c r="I3425" s="6">
        <v>8</v>
      </c>
      <c r="J3425" s="6">
        <v>9</v>
      </c>
      <c r="K3425" s="6">
        <v>10</v>
      </c>
      <c r="L3425" s="6">
        <v>11</v>
      </c>
      <c r="M3425" s="6">
        <v>12</v>
      </c>
      <c r="N3425" s="6">
        <v>13</v>
      </c>
      <c r="O3425" s="6">
        <v>14</v>
      </c>
      <c r="P3425" s="6">
        <v>15</v>
      </c>
      <c r="Q3425" s="6">
        <v>16</v>
      </c>
      <c r="R3425" s="6">
        <v>17</v>
      </c>
      <c r="S3425" s="6">
        <v>18</v>
      </c>
      <c r="T3425" s="6">
        <v>19</v>
      </c>
      <c r="U3425" s="6">
        <v>20</v>
      </c>
      <c r="V3425" s="6">
        <v>21</v>
      </c>
      <c r="W3425" s="6">
        <v>22</v>
      </c>
      <c r="X3425" s="6">
        <v>23</v>
      </c>
      <c r="Y3425" s="6">
        <v>24</v>
      </c>
      <c r="Z3425" s="6">
        <v>25</v>
      </c>
      <c r="AA3425" s="6">
        <v>26</v>
      </c>
      <c r="AB3425" s="6">
        <v>27</v>
      </c>
      <c r="AC3425" s="6">
        <v>28</v>
      </c>
      <c r="AD3425" s="6">
        <v>29</v>
      </c>
      <c r="AE3425" s="6">
        <v>30</v>
      </c>
      <c r="AF3425" s="6">
        <v>31</v>
      </c>
      <c r="AG3425" s="6" t="s">
        <v>2</v>
      </c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</row>
    <row r="3426" spans="1:45" x14ac:dyDescent="0.25">
      <c r="A3426" s="7" t="s">
        <v>3</v>
      </c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</row>
    <row r="3427" spans="1:45" x14ac:dyDescent="0.25">
      <c r="A3427" s="7" t="s">
        <v>4</v>
      </c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</row>
    <row r="3428" spans="1:45" x14ac:dyDescent="0.25">
      <c r="A3428" s="7" t="s">
        <v>5</v>
      </c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</row>
    <row r="3429" spans="1:45" x14ac:dyDescent="0.25">
      <c r="A3429" s="7" t="s">
        <v>6</v>
      </c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</row>
    <row r="3430" spans="1:45" x14ac:dyDescent="0.25">
      <c r="A3430" s="7" t="s">
        <v>7</v>
      </c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</row>
    <row r="3431" spans="1:45" x14ac:dyDescent="0.25">
      <c r="A3431" s="7" t="s">
        <v>8</v>
      </c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</row>
    <row r="3432" spans="1:45" x14ac:dyDescent="0.25">
      <c r="A3432" s="7" t="s">
        <v>9</v>
      </c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</row>
    <row r="3433" spans="1:45" x14ac:dyDescent="0.25"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</row>
    <row r="3434" spans="1:45" x14ac:dyDescent="0.25"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</row>
    <row r="3435" spans="1:45" ht="15.75" x14ac:dyDescent="0.25">
      <c r="A3435" s="9" t="s">
        <v>14</v>
      </c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</row>
    <row r="3436" spans="1:45" x14ac:dyDescent="0.25"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</row>
    <row r="3437" spans="1:45" x14ac:dyDescent="0.25"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</row>
    <row r="3438" spans="1:45" x14ac:dyDescent="0.25">
      <c r="A3438" s="6" t="s">
        <v>1</v>
      </c>
      <c r="B3438" s="6">
        <v>1</v>
      </c>
      <c r="C3438" s="6">
        <v>2</v>
      </c>
      <c r="D3438" s="6">
        <v>3</v>
      </c>
      <c r="E3438" s="6">
        <v>4</v>
      </c>
      <c r="F3438" s="6">
        <v>5</v>
      </c>
      <c r="G3438" s="6">
        <v>6</v>
      </c>
      <c r="H3438" s="6">
        <v>7</v>
      </c>
      <c r="I3438" s="6">
        <v>8</v>
      </c>
      <c r="J3438" s="6">
        <v>9</v>
      </c>
      <c r="K3438" s="6">
        <v>10</v>
      </c>
      <c r="L3438" s="6">
        <v>11</v>
      </c>
      <c r="M3438" s="6">
        <v>12</v>
      </c>
      <c r="N3438" s="6">
        <v>13</v>
      </c>
      <c r="O3438" s="6">
        <v>14</v>
      </c>
      <c r="P3438" s="6">
        <v>15</v>
      </c>
      <c r="Q3438" s="6">
        <v>16</v>
      </c>
      <c r="R3438" s="6">
        <v>17</v>
      </c>
      <c r="S3438" s="6">
        <v>18</v>
      </c>
      <c r="T3438" s="6">
        <v>19</v>
      </c>
      <c r="U3438" s="6">
        <v>20</v>
      </c>
      <c r="V3438" s="6">
        <v>21</v>
      </c>
      <c r="W3438" s="6">
        <v>22</v>
      </c>
      <c r="X3438" s="6">
        <v>23</v>
      </c>
      <c r="Y3438" s="6">
        <v>24</v>
      </c>
      <c r="Z3438" s="6">
        <v>25</v>
      </c>
      <c r="AA3438" s="6">
        <v>26</v>
      </c>
      <c r="AB3438" s="6">
        <v>27</v>
      </c>
      <c r="AC3438" s="6">
        <v>28</v>
      </c>
      <c r="AD3438" s="6">
        <v>29</v>
      </c>
      <c r="AE3438" s="6">
        <v>30</v>
      </c>
      <c r="AF3438" s="6">
        <v>31</v>
      </c>
      <c r="AG3438" s="6" t="s">
        <v>2</v>
      </c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</row>
    <row r="3439" spans="1:45" x14ac:dyDescent="0.25">
      <c r="A3439" s="7" t="s">
        <v>3</v>
      </c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</row>
    <row r="3440" spans="1:45" x14ac:dyDescent="0.25">
      <c r="A3440" s="7" t="s">
        <v>4</v>
      </c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</row>
    <row r="3441" spans="1:45" x14ac:dyDescent="0.25">
      <c r="A3441" s="7" t="s">
        <v>5</v>
      </c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</row>
    <row r="3442" spans="1:45" x14ac:dyDescent="0.25">
      <c r="A3442" s="7" t="s">
        <v>6</v>
      </c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</row>
    <row r="3443" spans="1:45" x14ac:dyDescent="0.25">
      <c r="A3443" s="7" t="s">
        <v>7</v>
      </c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</row>
    <row r="3444" spans="1:45" x14ac:dyDescent="0.25">
      <c r="A3444" s="7" t="s">
        <v>8</v>
      </c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</row>
    <row r="3445" spans="1:45" x14ac:dyDescent="0.25">
      <c r="A3445" s="7" t="s">
        <v>9</v>
      </c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</row>
    <row r="3446" spans="1:45" x14ac:dyDescent="0.25"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</row>
    <row r="3447" spans="1:45" x14ac:dyDescent="0.25"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</row>
    <row r="3448" spans="1:45" ht="15.75" x14ac:dyDescent="0.25">
      <c r="A3448" s="9" t="s">
        <v>15</v>
      </c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</row>
    <row r="3449" spans="1:45" x14ac:dyDescent="0.25"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</row>
    <row r="3450" spans="1:45" x14ac:dyDescent="0.25"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</row>
    <row r="3451" spans="1:45" x14ac:dyDescent="0.25">
      <c r="A3451" s="6" t="s">
        <v>1</v>
      </c>
      <c r="B3451" s="6">
        <v>1</v>
      </c>
      <c r="C3451" s="6">
        <v>2</v>
      </c>
      <c r="D3451" s="6">
        <v>3</v>
      </c>
      <c r="E3451" s="6">
        <v>4</v>
      </c>
      <c r="F3451" s="6">
        <v>5</v>
      </c>
      <c r="G3451" s="6">
        <v>6</v>
      </c>
      <c r="H3451" s="6">
        <v>7</v>
      </c>
      <c r="I3451" s="6">
        <v>8</v>
      </c>
      <c r="J3451" s="6">
        <v>9</v>
      </c>
      <c r="K3451" s="6">
        <v>10</v>
      </c>
      <c r="L3451" s="6">
        <v>11</v>
      </c>
      <c r="M3451" s="6">
        <v>12</v>
      </c>
      <c r="N3451" s="6">
        <v>13</v>
      </c>
      <c r="O3451" s="6">
        <v>14</v>
      </c>
      <c r="P3451" s="6">
        <v>15</v>
      </c>
      <c r="Q3451" s="6">
        <v>16</v>
      </c>
      <c r="R3451" s="6">
        <v>17</v>
      </c>
      <c r="S3451" s="6">
        <v>18</v>
      </c>
      <c r="T3451" s="6">
        <v>19</v>
      </c>
      <c r="U3451" s="6">
        <v>20</v>
      </c>
      <c r="V3451" s="6">
        <v>21</v>
      </c>
      <c r="W3451" s="6">
        <v>22</v>
      </c>
      <c r="X3451" s="6">
        <v>23</v>
      </c>
      <c r="Y3451" s="6">
        <v>24</v>
      </c>
      <c r="Z3451" s="6">
        <v>25</v>
      </c>
      <c r="AA3451" s="6">
        <v>26</v>
      </c>
      <c r="AB3451" s="6">
        <v>27</v>
      </c>
      <c r="AC3451" s="6">
        <v>28</v>
      </c>
      <c r="AD3451" s="6">
        <v>29</v>
      </c>
      <c r="AE3451" s="6">
        <v>30</v>
      </c>
      <c r="AF3451" s="6">
        <v>31</v>
      </c>
      <c r="AG3451" s="6" t="s">
        <v>2</v>
      </c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</row>
    <row r="3452" spans="1:45" x14ac:dyDescent="0.25">
      <c r="A3452" s="7" t="s">
        <v>3</v>
      </c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</row>
    <row r="3453" spans="1:45" x14ac:dyDescent="0.25">
      <c r="A3453" s="7" t="s">
        <v>4</v>
      </c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</row>
    <row r="3454" spans="1:45" x14ac:dyDescent="0.25">
      <c r="A3454" s="7" t="s">
        <v>5</v>
      </c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</row>
    <row r="3455" spans="1:45" x14ac:dyDescent="0.25">
      <c r="A3455" s="7" t="s">
        <v>6</v>
      </c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</row>
    <row r="3456" spans="1:45" x14ac:dyDescent="0.25">
      <c r="A3456" s="7" t="s">
        <v>7</v>
      </c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</row>
    <row r="3457" spans="1:45" x14ac:dyDescent="0.25">
      <c r="A3457" s="7" t="s">
        <v>8</v>
      </c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</row>
    <row r="3458" spans="1:45" x14ac:dyDescent="0.25">
      <c r="A3458" s="7" t="s">
        <v>9</v>
      </c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</row>
    <row r="3459" spans="1:45" x14ac:dyDescent="0.2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</row>
    <row r="3460" spans="1:45" ht="15.75" x14ac:dyDescent="0.25">
      <c r="A3460" s="3" t="s">
        <v>54</v>
      </c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</row>
    <row r="3461" spans="1:45" ht="15.75" x14ac:dyDescent="0.25">
      <c r="A3461" s="9" t="s">
        <v>0</v>
      </c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</row>
    <row r="3462" spans="1:45" x14ac:dyDescent="0.25"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</row>
    <row r="3463" spans="1:45" x14ac:dyDescent="0.25"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</row>
    <row r="3464" spans="1:45" x14ac:dyDescent="0.25">
      <c r="A3464" s="6" t="s">
        <v>1</v>
      </c>
      <c r="B3464" s="6">
        <v>1</v>
      </c>
      <c r="C3464" s="6">
        <v>2</v>
      </c>
      <c r="D3464" s="6">
        <v>3</v>
      </c>
      <c r="E3464" s="6">
        <v>4</v>
      </c>
      <c r="F3464" s="6">
        <v>5</v>
      </c>
      <c r="G3464" s="6">
        <v>6</v>
      </c>
      <c r="H3464" s="6">
        <v>7</v>
      </c>
      <c r="I3464" s="6">
        <v>8</v>
      </c>
      <c r="J3464" s="6">
        <v>9</v>
      </c>
      <c r="K3464" s="6">
        <v>10</v>
      </c>
      <c r="L3464" s="6">
        <v>11</v>
      </c>
      <c r="M3464" s="6">
        <v>12</v>
      </c>
      <c r="N3464" s="6">
        <v>13</v>
      </c>
      <c r="O3464" s="6">
        <v>14</v>
      </c>
      <c r="P3464" s="6">
        <v>15</v>
      </c>
      <c r="Q3464" s="6">
        <v>16</v>
      </c>
      <c r="R3464" s="6">
        <v>17</v>
      </c>
      <c r="S3464" s="6">
        <v>18</v>
      </c>
      <c r="T3464" s="6">
        <v>19</v>
      </c>
      <c r="U3464" s="6">
        <v>20</v>
      </c>
      <c r="V3464" s="6">
        <v>21</v>
      </c>
      <c r="W3464" s="6">
        <v>22</v>
      </c>
      <c r="X3464" s="6">
        <v>23</v>
      </c>
      <c r="Y3464" s="6">
        <v>24</v>
      </c>
      <c r="Z3464" s="6">
        <v>25</v>
      </c>
      <c r="AA3464" s="6">
        <v>26</v>
      </c>
      <c r="AB3464" s="6">
        <v>27</v>
      </c>
      <c r="AC3464" s="6">
        <v>28</v>
      </c>
      <c r="AD3464" s="6">
        <v>29</v>
      </c>
      <c r="AE3464" s="6">
        <v>30</v>
      </c>
      <c r="AF3464" s="6">
        <v>31</v>
      </c>
      <c r="AG3464" s="6" t="s">
        <v>2</v>
      </c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</row>
    <row r="3465" spans="1:45" x14ac:dyDescent="0.25">
      <c r="A3465" s="7" t="s">
        <v>3</v>
      </c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</row>
    <row r="3466" spans="1:45" x14ac:dyDescent="0.25">
      <c r="A3466" s="7" t="s">
        <v>4</v>
      </c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</row>
    <row r="3467" spans="1:45" x14ac:dyDescent="0.25">
      <c r="A3467" s="7" t="s">
        <v>5</v>
      </c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</row>
    <row r="3468" spans="1:45" x14ac:dyDescent="0.25">
      <c r="A3468" s="7" t="s">
        <v>6</v>
      </c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</row>
    <row r="3469" spans="1:45" x14ac:dyDescent="0.25">
      <c r="A3469" s="7" t="s">
        <v>7</v>
      </c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</row>
    <row r="3470" spans="1:45" x14ac:dyDescent="0.25">
      <c r="A3470" s="7" t="s">
        <v>8</v>
      </c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</row>
    <row r="3471" spans="1:45" x14ac:dyDescent="0.25">
      <c r="A3471" s="7" t="s">
        <v>9</v>
      </c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</row>
    <row r="3472" spans="1:45" x14ac:dyDescent="0.25"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</row>
    <row r="3473" spans="1:45" x14ac:dyDescent="0.25"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</row>
    <row r="3474" spans="1:45" ht="15.75" x14ac:dyDescent="0.25">
      <c r="A3474" s="9" t="s">
        <v>10</v>
      </c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</row>
    <row r="3475" spans="1:45" x14ac:dyDescent="0.25"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</row>
    <row r="3476" spans="1:45" x14ac:dyDescent="0.25"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</row>
    <row r="3477" spans="1:45" x14ac:dyDescent="0.25">
      <c r="A3477" s="6" t="s">
        <v>1</v>
      </c>
      <c r="B3477" s="6">
        <v>1</v>
      </c>
      <c r="C3477" s="6">
        <v>2</v>
      </c>
      <c r="D3477" s="6">
        <v>3</v>
      </c>
      <c r="E3477" s="6">
        <v>4</v>
      </c>
      <c r="F3477" s="6">
        <v>5</v>
      </c>
      <c r="G3477" s="6">
        <v>6</v>
      </c>
      <c r="H3477" s="6">
        <v>7</v>
      </c>
      <c r="I3477" s="6">
        <v>8</v>
      </c>
      <c r="J3477" s="6">
        <v>9</v>
      </c>
      <c r="K3477" s="6">
        <v>10</v>
      </c>
      <c r="L3477" s="6">
        <v>11</v>
      </c>
      <c r="M3477" s="6">
        <v>12</v>
      </c>
      <c r="N3477" s="6">
        <v>13</v>
      </c>
      <c r="O3477" s="6">
        <v>14</v>
      </c>
      <c r="P3477" s="6">
        <v>15</v>
      </c>
      <c r="Q3477" s="6">
        <v>16</v>
      </c>
      <c r="R3477" s="6">
        <v>17</v>
      </c>
      <c r="S3477" s="6">
        <v>18</v>
      </c>
      <c r="T3477" s="6">
        <v>19</v>
      </c>
      <c r="U3477" s="6">
        <v>20</v>
      </c>
      <c r="V3477" s="6">
        <v>21</v>
      </c>
      <c r="W3477" s="6">
        <v>22</v>
      </c>
      <c r="X3477" s="6">
        <v>23</v>
      </c>
      <c r="Y3477" s="6">
        <v>24</v>
      </c>
      <c r="Z3477" s="6">
        <v>25</v>
      </c>
      <c r="AA3477" s="6">
        <v>26</v>
      </c>
      <c r="AB3477" s="6">
        <v>27</v>
      </c>
      <c r="AC3477" s="6">
        <v>28</v>
      </c>
      <c r="AD3477" s="6">
        <v>29</v>
      </c>
      <c r="AE3477" s="6">
        <v>30</v>
      </c>
      <c r="AF3477" s="6">
        <v>31</v>
      </c>
      <c r="AG3477" s="6" t="s">
        <v>2</v>
      </c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</row>
    <row r="3478" spans="1:45" x14ac:dyDescent="0.25">
      <c r="A3478" s="7" t="s">
        <v>3</v>
      </c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</row>
    <row r="3479" spans="1:45" x14ac:dyDescent="0.25">
      <c r="A3479" s="7" t="s">
        <v>4</v>
      </c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</row>
    <row r="3480" spans="1:45" x14ac:dyDescent="0.25">
      <c r="A3480" s="7" t="s">
        <v>5</v>
      </c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</row>
    <row r="3481" spans="1:45" x14ac:dyDescent="0.25">
      <c r="A3481" s="7" t="s">
        <v>6</v>
      </c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</row>
    <row r="3482" spans="1:45" x14ac:dyDescent="0.25">
      <c r="A3482" s="7" t="s">
        <v>7</v>
      </c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</row>
    <row r="3483" spans="1:45" x14ac:dyDescent="0.25">
      <c r="A3483" s="7" t="s">
        <v>8</v>
      </c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</row>
    <row r="3484" spans="1:45" x14ac:dyDescent="0.25">
      <c r="A3484" s="7" t="s">
        <v>9</v>
      </c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</row>
    <row r="3485" spans="1:45" x14ac:dyDescent="0.25"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</row>
    <row r="3486" spans="1:45" x14ac:dyDescent="0.25"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</row>
    <row r="3487" spans="1:45" ht="15.75" x14ac:dyDescent="0.25">
      <c r="A3487" s="9" t="s">
        <v>11</v>
      </c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</row>
    <row r="3488" spans="1:45" x14ac:dyDescent="0.25"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</row>
    <row r="3489" spans="1:45" x14ac:dyDescent="0.25"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</row>
    <row r="3490" spans="1:45" x14ac:dyDescent="0.25">
      <c r="A3490" s="6" t="s">
        <v>1</v>
      </c>
      <c r="B3490" s="6">
        <v>1</v>
      </c>
      <c r="C3490" s="6">
        <v>2</v>
      </c>
      <c r="D3490" s="6">
        <v>3</v>
      </c>
      <c r="E3490" s="6">
        <v>4</v>
      </c>
      <c r="F3490" s="6">
        <v>5</v>
      </c>
      <c r="G3490" s="6">
        <v>6</v>
      </c>
      <c r="H3490" s="6">
        <v>7</v>
      </c>
      <c r="I3490" s="6">
        <v>8</v>
      </c>
      <c r="J3490" s="6">
        <v>9</v>
      </c>
      <c r="K3490" s="6">
        <v>10</v>
      </c>
      <c r="L3490" s="6">
        <v>11</v>
      </c>
      <c r="M3490" s="6">
        <v>12</v>
      </c>
      <c r="N3490" s="6">
        <v>13</v>
      </c>
      <c r="O3490" s="6">
        <v>14</v>
      </c>
      <c r="P3490" s="6">
        <v>15</v>
      </c>
      <c r="Q3490" s="6">
        <v>16</v>
      </c>
      <c r="R3490" s="6">
        <v>17</v>
      </c>
      <c r="S3490" s="6">
        <v>18</v>
      </c>
      <c r="T3490" s="6">
        <v>19</v>
      </c>
      <c r="U3490" s="6">
        <v>20</v>
      </c>
      <c r="V3490" s="6">
        <v>21</v>
      </c>
      <c r="W3490" s="6">
        <v>22</v>
      </c>
      <c r="X3490" s="6">
        <v>23</v>
      </c>
      <c r="Y3490" s="6">
        <v>24</v>
      </c>
      <c r="Z3490" s="6">
        <v>25</v>
      </c>
      <c r="AA3490" s="6">
        <v>26</v>
      </c>
      <c r="AB3490" s="6">
        <v>27</v>
      </c>
      <c r="AC3490" s="6">
        <v>28</v>
      </c>
      <c r="AD3490" s="6">
        <v>29</v>
      </c>
      <c r="AE3490" s="6">
        <v>30</v>
      </c>
      <c r="AF3490" s="6">
        <v>31</v>
      </c>
      <c r="AG3490" s="6" t="s">
        <v>2</v>
      </c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</row>
    <row r="3491" spans="1:45" x14ac:dyDescent="0.25">
      <c r="A3491" s="7" t="s">
        <v>3</v>
      </c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</row>
    <row r="3492" spans="1:45" x14ac:dyDescent="0.25">
      <c r="A3492" s="7" t="s">
        <v>4</v>
      </c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</row>
    <row r="3493" spans="1:45" x14ac:dyDescent="0.25">
      <c r="A3493" s="7" t="s">
        <v>5</v>
      </c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</row>
    <row r="3494" spans="1:45" x14ac:dyDescent="0.25">
      <c r="A3494" s="7" t="s">
        <v>6</v>
      </c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</row>
    <row r="3495" spans="1:45" x14ac:dyDescent="0.25">
      <c r="A3495" s="7" t="s">
        <v>7</v>
      </c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</row>
    <row r="3496" spans="1:45" x14ac:dyDescent="0.25">
      <c r="A3496" s="7" t="s">
        <v>8</v>
      </c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</row>
    <row r="3497" spans="1:45" x14ac:dyDescent="0.25">
      <c r="A3497" s="7" t="s">
        <v>9</v>
      </c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</row>
    <row r="3498" spans="1:45" x14ac:dyDescent="0.25"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</row>
    <row r="3499" spans="1:45" x14ac:dyDescent="0.25"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</row>
    <row r="3500" spans="1:45" ht="15.75" x14ac:dyDescent="0.25">
      <c r="A3500" s="9" t="s">
        <v>12</v>
      </c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</row>
    <row r="3501" spans="1:45" x14ac:dyDescent="0.25"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</row>
    <row r="3502" spans="1:45" x14ac:dyDescent="0.25"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</row>
    <row r="3503" spans="1:45" x14ac:dyDescent="0.25">
      <c r="A3503" s="6" t="s">
        <v>1</v>
      </c>
      <c r="B3503" s="6">
        <v>1</v>
      </c>
      <c r="C3503" s="6">
        <v>2</v>
      </c>
      <c r="D3503" s="6">
        <v>3</v>
      </c>
      <c r="E3503" s="6">
        <v>4</v>
      </c>
      <c r="F3503" s="6">
        <v>5</v>
      </c>
      <c r="G3503" s="6">
        <v>6</v>
      </c>
      <c r="H3503" s="6">
        <v>7</v>
      </c>
      <c r="I3503" s="6">
        <v>8</v>
      </c>
      <c r="J3503" s="6">
        <v>9</v>
      </c>
      <c r="K3503" s="6">
        <v>10</v>
      </c>
      <c r="L3503" s="6">
        <v>11</v>
      </c>
      <c r="M3503" s="6">
        <v>12</v>
      </c>
      <c r="N3503" s="6">
        <v>13</v>
      </c>
      <c r="O3503" s="6">
        <v>14</v>
      </c>
      <c r="P3503" s="6">
        <v>15</v>
      </c>
      <c r="Q3503" s="6">
        <v>16</v>
      </c>
      <c r="R3503" s="6">
        <v>17</v>
      </c>
      <c r="S3503" s="6">
        <v>18</v>
      </c>
      <c r="T3503" s="6">
        <v>19</v>
      </c>
      <c r="U3503" s="6">
        <v>20</v>
      </c>
      <c r="V3503" s="6">
        <v>21</v>
      </c>
      <c r="W3503" s="6">
        <v>22</v>
      </c>
      <c r="X3503" s="6">
        <v>23</v>
      </c>
      <c r="Y3503" s="6">
        <v>24</v>
      </c>
      <c r="Z3503" s="6">
        <v>25</v>
      </c>
      <c r="AA3503" s="6">
        <v>26</v>
      </c>
      <c r="AB3503" s="6">
        <v>27</v>
      </c>
      <c r="AC3503" s="6">
        <v>28</v>
      </c>
      <c r="AD3503" s="6">
        <v>29</v>
      </c>
      <c r="AE3503" s="6">
        <v>30</v>
      </c>
      <c r="AF3503" s="6">
        <v>31</v>
      </c>
      <c r="AG3503" s="6" t="s">
        <v>2</v>
      </c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</row>
    <row r="3504" spans="1:45" x14ac:dyDescent="0.25">
      <c r="A3504" s="7" t="s">
        <v>3</v>
      </c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</row>
    <row r="3505" spans="1:45" x14ac:dyDescent="0.25">
      <c r="A3505" s="7" t="s">
        <v>4</v>
      </c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</row>
    <row r="3506" spans="1:45" x14ac:dyDescent="0.25">
      <c r="A3506" s="7" t="s">
        <v>5</v>
      </c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</row>
    <row r="3507" spans="1:45" x14ac:dyDescent="0.25">
      <c r="A3507" s="7" t="s">
        <v>6</v>
      </c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</row>
    <row r="3508" spans="1:45" x14ac:dyDescent="0.25">
      <c r="A3508" s="7" t="s">
        <v>7</v>
      </c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</row>
    <row r="3509" spans="1:45" x14ac:dyDescent="0.25">
      <c r="A3509" s="7" t="s">
        <v>8</v>
      </c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</row>
    <row r="3510" spans="1:45" x14ac:dyDescent="0.25">
      <c r="A3510" s="7" t="s">
        <v>9</v>
      </c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</row>
    <row r="3511" spans="1:45" x14ac:dyDescent="0.25"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</row>
    <row r="3512" spans="1:45" x14ac:dyDescent="0.25"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</row>
    <row r="3513" spans="1:45" ht="15.75" x14ac:dyDescent="0.25">
      <c r="A3513" s="9" t="s">
        <v>13</v>
      </c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</row>
    <row r="3514" spans="1:45" x14ac:dyDescent="0.25"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</row>
    <row r="3515" spans="1:45" x14ac:dyDescent="0.25"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</row>
    <row r="3516" spans="1:45" x14ac:dyDescent="0.25">
      <c r="A3516" s="6" t="s">
        <v>1</v>
      </c>
      <c r="B3516" s="6">
        <v>1</v>
      </c>
      <c r="C3516" s="6">
        <v>2</v>
      </c>
      <c r="D3516" s="6">
        <v>3</v>
      </c>
      <c r="E3516" s="6">
        <v>4</v>
      </c>
      <c r="F3516" s="6">
        <v>5</v>
      </c>
      <c r="G3516" s="6">
        <v>6</v>
      </c>
      <c r="H3516" s="6">
        <v>7</v>
      </c>
      <c r="I3516" s="6">
        <v>8</v>
      </c>
      <c r="J3516" s="6">
        <v>9</v>
      </c>
      <c r="K3516" s="6">
        <v>10</v>
      </c>
      <c r="L3516" s="6">
        <v>11</v>
      </c>
      <c r="M3516" s="6">
        <v>12</v>
      </c>
      <c r="N3516" s="6">
        <v>13</v>
      </c>
      <c r="O3516" s="6">
        <v>14</v>
      </c>
      <c r="P3516" s="6">
        <v>15</v>
      </c>
      <c r="Q3516" s="6">
        <v>16</v>
      </c>
      <c r="R3516" s="6">
        <v>17</v>
      </c>
      <c r="S3516" s="6">
        <v>18</v>
      </c>
      <c r="T3516" s="6">
        <v>19</v>
      </c>
      <c r="U3516" s="6">
        <v>20</v>
      </c>
      <c r="V3516" s="6">
        <v>21</v>
      </c>
      <c r="W3516" s="6">
        <v>22</v>
      </c>
      <c r="X3516" s="6">
        <v>23</v>
      </c>
      <c r="Y3516" s="6">
        <v>24</v>
      </c>
      <c r="Z3516" s="6">
        <v>25</v>
      </c>
      <c r="AA3516" s="6">
        <v>26</v>
      </c>
      <c r="AB3516" s="6">
        <v>27</v>
      </c>
      <c r="AC3516" s="6">
        <v>28</v>
      </c>
      <c r="AD3516" s="6">
        <v>29</v>
      </c>
      <c r="AE3516" s="6">
        <v>30</v>
      </c>
      <c r="AF3516" s="6">
        <v>31</v>
      </c>
      <c r="AG3516" s="6" t="s">
        <v>2</v>
      </c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</row>
    <row r="3517" spans="1:45" x14ac:dyDescent="0.25">
      <c r="A3517" s="7" t="s">
        <v>3</v>
      </c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</row>
    <row r="3518" spans="1:45" x14ac:dyDescent="0.25">
      <c r="A3518" s="7" t="s">
        <v>4</v>
      </c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</row>
    <row r="3519" spans="1:45" x14ac:dyDescent="0.25">
      <c r="A3519" s="7" t="s">
        <v>5</v>
      </c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</row>
    <row r="3520" spans="1:45" x14ac:dyDescent="0.25">
      <c r="A3520" s="7" t="s">
        <v>6</v>
      </c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</row>
    <row r="3521" spans="1:45" x14ac:dyDescent="0.25">
      <c r="A3521" s="7" t="s">
        <v>7</v>
      </c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</row>
    <row r="3522" spans="1:45" x14ac:dyDescent="0.25">
      <c r="A3522" s="7" t="s">
        <v>8</v>
      </c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</row>
    <row r="3523" spans="1:45" x14ac:dyDescent="0.25">
      <c r="A3523" s="7" t="s">
        <v>9</v>
      </c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</row>
    <row r="3524" spans="1:45" x14ac:dyDescent="0.25"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</row>
    <row r="3525" spans="1:45" x14ac:dyDescent="0.25"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</row>
    <row r="3526" spans="1:45" ht="15.75" x14ac:dyDescent="0.25">
      <c r="A3526" s="9" t="s">
        <v>14</v>
      </c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</row>
    <row r="3527" spans="1:45" x14ac:dyDescent="0.25"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</row>
    <row r="3528" spans="1:45" x14ac:dyDescent="0.25"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</row>
    <row r="3529" spans="1:45" x14ac:dyDescent="0.25">
      <c r="A3529" s="6" t="s">
        <v>1</v>
      </c>
      <c r="B3529" s="6">
        <v>1</v>
      </c>
      <c r="C3529" s="6">
        <v>2</v>
      </c>
      <c r="D3529" s="6">
        <v>3</v>
      </c>
      <c r="E3529" s="6">
        <v>4</v>
      </c>
      <c r="F3529" s="6">
        <v>5</v>
      </c>
      <c r="G3529" s="6">
        <v>6</v>
      </c>
      <c r="H3529" s="6">
        <v>7</v>
      </c>
      <c r="I3529" s="6">
        <v>8</v>
      </c>
      <c r="J3529" s="6">
        <v>9</v>
      </c>
      <c r="K3529" s="6">
        <v>10</v>
      </c>
      <c r="L3529" s="6">
        <v>11</v>
      </c>
      <c r="M3529" s="6">
        <v>12</v>
      </c>
      <c r="N3529" s="6">
        <v>13</v>
      </c>
      <c r="O3529" s="6">
        <v>14</v>
      </c>
      <c r="P3529" s="6">
        <v>15</v>
      </c>
      <c r="Q3529" s="6">
        <v>16</v>
      </c>
      <c r="R3529" s="6">
        <v>17</v>
      </c>
      <c r="S3529" s="6">
        <v>18</v>
      </c>
      <c r="T3529" s="6">
        <v>19</v>
      </c>
      <c r="U3529" s="6">
        <v>20</v>
      </c>
      <c r="V3529" s="6">
        <v>21</v>
      </c>
      <c r="W3529" s="6">
        <v>22</v>
      </c>
      <c r="X3529" s="6">
        <v>23</v>
      </c>
      <c r="Y3529" s="6">
        <v>24</v>
      </c>
      <c r="Z3529" s="6">
        <v>25</v>
      </c>
      <c r="AA3529" s="6">
        <v>26</v>
      </c>
      <c r="AB3529" s="6">
        <v>27</v>
      </c>
      <c r="AC3529" s="6">
        <v>28</v>
      </c>
      <c r="AD3529" s="6">
        <v>29</v>
      </c>
      <c r="AE3529" s="6">
        <v>30</v>
      </c>
      <c r="AF3529" s="6">
        <v>31</v>
      </c>
      <c r="AG3529" s="6" t="s">
        <v>2</v>
      </c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</row>
    <row r="3530" spans="1:45" x14ac:dyDescent="0.25">
      <c r="A3530" s="7" t="s">
        <v>3</v>
      </c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</row>
    <row r="3531" spans="1:45" x14ac:dyDescent="0.25">
      <c r="A3531" s="7" t="s">
        <v>4</v>
      </c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</row>
    <row r="3532" spans="1:45" x14ac:dyDescent="0.25">
      <c r="A3532" s="7" t="s">
        <v>5</v>
      </c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</row>
    <row r="3533" spans="1:45" x14ac:dyDescent="0.25">
      <c r="A3533" s="7" t="s">
        <v>6</v>
      </c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</row>
    <row r="3534" spans="1:45" x14ac:dyDescent="0.25">
      <c r="A3534" s="7" t="s">
        <v>7</v>
      </c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</row>
    <row r="3535" spans="1:45" x14ac:dyDescent="0.25">
      <c r="A3535" s="7" t="s">
        <v>8</v>
      </c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</row>
    <row r="3536" spans="1:45" x14ac:dyDescent="0.25">
      <c r="A3536" s="7" t="s">
        <v>9</v>
      </c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</row>
    <row r="3537" spans="1:45" x14ac:dyDescent="0.25"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</row>
    <row r="3538" spans="1:45" x14ac:dyDescent="0.25"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</row>
    <row r="3539" spans="1:45" ht="15.75" x14ac:dyDescent="0.25">
      <c r="A3539" s="9" t="s">
        <v>15</v>
      </c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</row>
    <row r="3540" spans="1:45" x14ac:dyDescent="0.25"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</row>
    <row r="3541" spans="1:45" x14ac:dyDescent="0.25"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</row>
    <row r="3542" spans="1:45" x14ac:dyDescent="0.25">
      <c r="A3542" s="6" t="s">
        <v>1</v>
      </c>
      <c r="B3542" s="6">
        <v>1</v>
      </c>
      <c r="C3542" s="6">
        <v>2</v>
      </c>
      <c r="D3542" s="6">
        <v>3</v>
      </c>
      <c r="E3542" s="6">
        <v>4</v>
      </c>
      <c r="F3542" s="6">
        <v>5</v>
      </c>
      <c r="G3542" s="6">
        <v>6</v>
      </c>
      <c r="H3542" s="6">
        <v>7</v>
      </c>
      <c r="I3542" s="6">
        <v>8</v>
      </c>
      <c r="J3542" s="6">
        <v>9</v>
      </c>
      <c r="K3542" s="6">
        <v>10</v>
      </c>
      <c r="L3542" s="6">
        <v>11</v>
      </c>
      <c r="M3542" s="6">
        <v>12</v>
      </c>
      <c r="N3542" s="6">
        <v>13</v>
      </c>
      <c r="O3542" s="6">
        <v>14</v>
      </c>
      <c r="P3542" s="6">
        <v>15</v>
      </c>
      <c r="Q3542" s="6">
        <v>16</v>
      </c>
      <c r="R3542" s="6">
        <v>17</v>
      </c>
      <c r="S3542" s="6">
        <v>18</v>
      </c>
      <c r="T3542" s="6">
        <v>19</v>
      </c>
      <c r="U3542" s="6">
        <v>20</v>
      </c>
      <c r="V3542" s="6">
        <v>21</v>
      </c>
      <c r="W3542" s="6">
        <v>22</v>
      </c>
      <c r="X3542" s="6">
        <v>23</v>
      </c>
      <c r="Y3542" s="6">
        <v>24</v>
      </c>
      <c r="Z3542" s="6">
        <v>25</v>
      </c>
      <c r="AA3542" s="6">
        <v>26</v>
      </c>
      <c r="AB3542" s="6">
        <v>27</v>
      </c>
      <c r="AC3542" s="6">
        <v>28</v>
      </c>
      <c r="AD3542" s="6">
        <v>29</v>
      </c>
      <c r="AE3542" s="6">
        <v>30</v>
      </c>
      <c r="AF3542" s="6">
        <v>31</v>
      </c>
      <c r="AG3542" s="6" t="s">
        <v>2</v>
      </c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</row>
    <row r="3543" spans="1:45" x14ac:dyDescent="0.25">
      <c r="A3543" s="7" t="s">
        <v>3</v>
      </c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</row>
    <row r="3544" spans="1:45" x14ac:dyDescent="0.25">
      <c r="A3544" s="7" t="s">
        <v>4</v>
      </c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</row>
    <row r="3545" spans="1:45" x14ac:dyDescent="0.25">
      <c r="A3545" s="7" t="s">
        <v>5</v>
      </c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</row>
    <row r="3546" spans="1:45" x14ac:dyDescent="0.25">
      <c r="A3546" s="7" t="s">
        <v>6</v>
      </c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</row>
    <row r="3547" spans="1:45" x14ac:dyDescent="0.25">
      <c r="A3547" s="7" t="s">
        <v>7</v>
      </c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</row>
    <row r="3548" spans="1:45" x14ac:dyDescent="0.25">
      <c r="A3548" s="7" t="s">
        <v>8</v>
      </c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</row>
    <row r="3549" spans="1:45" x14ac:dyDescent="0.25">
      <c r="A3549" s="7" t="s">
        <v>9</v>
      </c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</row>
    <row r="3550" spans="1:45" x14ac:dyDescent="0.2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</row>
    <row r="3551" spans="1:45" ht="15.75" x14ac:dyDescent="0.25">
      <c r="A3551" s="3" t="s">
        <v>55</v>
      </c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</row>
    <row r="3552" spans="1:45" ht="15.75" x14ac:dyDescent="0.25">
      <c r="A3552" s="9" t="s">
        <v>0</v>
      </c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</row>
    <row r="3553" spans="1:45" x14ac:dyDescent="0.25"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</row>
    <row r="3554" spans="1:45" x14ac:dyDescent="0.25"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</row>
    <row r="3555" spans="1:45" x14ac:dyDescent="0.25">
      <c r="A3555" s="6" t="s">
        <v>1</v>
      </c>
      <c r="B3555" s="6">
        <v>1</v>
      </c>
      <c r="C3555" s="6">
        <v>2</v>
      </c>
      <c r="D3555" s="6">
        <v>3</v>
      </c>
      <c r="E3555" s="6">
        <v>4</v>
      </c>
      <c r="F3555" s="6">
        <v>5</v>
      </c>
      <c r="G3555" s="6">
        <v>6</v>
      </c>
      <c r="H3555" s="6">
        <v>7</v>
      </c>
      <c r="I3555" s="6">
        <v>8</v>
      </c>
      <c r="J3555" s="6">
        <v>9</v>
      </c>
      <c r="K3555" s="6">
        <v>10</v>
      </c>
      <c r="L3555" s="6">
        <v>11</v>
      </c>
      <c r="M3555" s="6">
        <v>12</v>
      </c>
      <c r="N3555" s="6">
        <v>13</v>
      </c>
      <c r="O3555" s="6">
        <v>14</v>
      </c>
      <c r="P3555" s="6">
        <v>15</v>
      </c>
      <c r="Q3555" s="6">
        <v>16</v>
      </c>
      <c r="R3555" s="6">
        <v>17</v>
      </c>
      <c r="S3555" s="6">
        <v>18</v>
      </c>
      <c r="T3555" s="6">
        <v>19</v>
      </c>
      <c r="U3555" s="6">
        <v>20</v>
      </c>
      <c r="V3555" s="6">
        <v>21</v>
      </c>
      <c r="W3555" s="6">
        <v>22</v>
      </c>
      <c r="X3555" s="6">
        <v>23</v>
      </c>
      <c r="Y3555" s="6">
        <v>24</v>
      </c>
      <c r="Z3555" s="6">
        <v>25</v>
      </c>
      <c r="AA3555" s="6">
        <v>26</v>
      </c>
      <c r="AB3555" s="6">
        <v>27</v>
      </c>
      <c r="AC3555" s="6">
        <v>28</v>
      </c>
      <c r="AD3555" s="6">
        <v>29</v>
      </c>
      <c r="AE3555" s="6">
        <v>30</v>
      </c>
      <c r="AF3555" s="6">
        <v>31</v>
      </c>
      <c r="AG3555" s="6" t="s">
        <v>2</v>
      </c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</row>
    <row r="3556" spans="1:45" x14ac:dyDescent="0.25">
      <c r="A3556" s="7" t="s">
        <v>3</v>
      </c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</row>
    <row r="3557" spans="1:45" x14ac:dyDescent="0.25">
      <c r="A3557" s="7" t="s">
        <v>4</v>
      </c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</row>
    <row r="3558" spans="1:45" x14ac:dyDescent="0.25">
      <c r="A3558" s="7" t="s">
        <v>5</v>
      </c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</row>
    <row r="3559" spans="1:45" x14ac:dyDescent="0.25">
      <c r="A3559" s="7" t="s">
        <v>6</v>
      </c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</row>
    <row r="3560" spans="1:45" x14ac:dyDescent="0.25">
      <c r="A3560" s="7" t="s">
        <v>7</v>
      </c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</row>
    <row r="3561" spans="1:45" x14ac:dyDescent="0.25">
      <c r="A3561" s="7" t="s">
        <v>8</v>
      </c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</row>
    <row r="3562" spans="1:45" x14ac:dyDescent="0.25">
      <c r="A3562" s="7" t="s">
        <v>9</v>
      </c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</row>
    <row r="3563" spans="1:45" x14ac:dyDescent="0.25"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</row>
    <row r="3564" spans="1:45" x14ac:dyDescent="0.25"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</row>
    <row r="3565" spans="1:45" ht="15.75" x14ac:dyDescent="0.25">
      <c r="A3565" s="9" t="s">
        <v>10</v>
      </c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</row>
    <row r="3566" spans="1:45" x14ac:dyDescent="0.25"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</row>
    <row r="3567" spans="1:45" x14ac:dyDescent="0.25"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</row>
    <row r="3568" spans="1:45" x14ac:dyDescent="0.25">
      <c r="A3568" s="6" t="s">
        <v>1</v>
      </c>
      <c r="B3568" s="6">
        <v>1</v>
      </c>
      <c r="C3568" s="6">
        <v>2</v>
      </c>
      <c r="D3568" s="6">
        <v>3</v>
      </c>
      <c r="E3568" s="6">
        <v>4</v>
      </c>
      <c r="F3568" s="6">
        <v>5</v>
      </c>
      <c r="G3568" s="6">
        <v>6</v>
      </c>
      <c r="H3568" s="6">
        <v>7</v>
      </c>
      <c r="I3568" s="6">
        <v>8</v>
      </c>
      <c r="J3568" s="6">
        <v>9</v>
      </c>
      <c r="K3568" s="6">
        <v>10</v>
      </c>
      <c r="L3568" s="6">
        <v>11</v>
      </c>
      <c r="M3568" s="6">
        <v>12</v>
      </c>
      <c r="N3568" s="6">
        <v>13</v>
      </c>
      <c r="O3568" s="6">
        <v>14</v>
      </c>
      <c r="P3568" s="6">
        <v>15</v>
      </c>
      <c r="Q3568" s="6">
        <v>16</v>
      </c>
      <c r="R3568" s="6">
        <v>17</v>
      </c>
      <c r="S3568" s="6">
        <v>18</v>
      </c>
      <c r="T3568" s="6">
        <v>19</v>
      </c>
      <c r="U3568" s="6">
        <v>20</v>
      </c>
      <c r="V3568" s="6">
        <v>21</v>
      </c>
      <c r="W3568" s="6">
        <v>22</v>
      </c>
      <c r="X3568" s="6">
        <v>23</v>
      </c>
      <c r="Y3568" s="6">
        <v>24</v>
      </c>
      <c r="Z3568" s="6">
        <v>25</v>
      </c>
      <c r="AA3568" s="6">
        <v>26</v>
      </c>
      <c r="AB3568" s="6">
        <v>27</v>
      </c>
      <c r="AC3568" s="6">
        <v>28</v>
      </c>
      <c r="AD3568" s="6">
        <v>29</v>
      </c>
      <c r="AE3568" s="6">
        <v>30</v>
      </c>
      <c r="AF3568" s="6">
        <v>31</v>
      </c>
      <c r="AG3568" s="6" t="s">
        <v>2</v>
      </c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</row>
    <row r="3569" spans="1:45" x14ac:dyDescent="0.25">
      <c r="A3569" s="7" t="s">
        <v>3</v>
      </c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</row>
    <row r="3570" spans="1:45" x14ac:dyDescent="0.25">
      <c r="A3570" s="7" t="s">
        <v>4</v>
      </c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</row>
    <row r="3571" spans="1:45" x14ac:dyDescent="0.25">
      <c r="A3571" s="7" t="s">
        <v>5</v>
      </c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</row>
    <row r="3572" spans="1:45" x14ac:dyDescent="0.25">
      <c r="A3572" s="7" t="s">
        <v>6</v>
      </c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</row>
    <row r="3573" spans="1:45" x14ac:dyDescent="0.25">
      <c r="A3573" s="7" t="s">
        <v>7</v>
      </c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</row>
    <row r="3574" spans="1:45" x14ac:dyDescent="0.25">
      <c r="A3574" s="7" t="s">
        <v>8</v>
      </c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</row>
    <row r="3575" spans="1:45" x14ac:dyDescent="0.25">
      <c r="A3575" s="7" t="s">
        <v>9</v>
      </c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</row>
    <row r="3576" spans="1:45" x14ac:dyDescent="0.25"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</row>
    <row r="3577" spans="1:45" x14ac:dyDescent="0.25"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</row>
    <row r="3578" spans="1:45" ht="15.75" x14ac:dyDescent="0.25">
      <c r="A3578" s="9" t="s">
        <v>11</v>
      </c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</row>
    <row r="3579" spans="1:45" x14ac:dyDescent="0.25"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</row>
    <row r="3580" spans="1:45" x14ac:dyDescent="0.25"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</row>
    <row r="3581" spans="1:45" x14ac:dyDescent="0.25">
      <c r="A3581" s="6" t="s">
        <v>1</v>
      </c>
      <c r="B3581" s="6">
        <v>1</v>
      </c>
      <c r="C3581" s="6">
        <v>2</v>
      </c>
      <c r="D3581" s="6">
        <v>3</v>
      </c>
      <c r="E3581" s="6">
        <v>4</v>
      </c>
      <c r="F3581" s="6">
        <v>5</v>
      </c>
      <c r="G3581" s="6">
        <v>6</v>
      </c>
      <c r="H3581" s="6">
        <v>7</v>
      </c>
      <c r="I3581" s="6">
        <v>8</v>
      </c>
      <c r="J3581" s="6">
        <v>9</v>
      </c>
      <c r="K3581" s="6">
        <v>10</v>
      </c>
      <c r="L3581" s="6">
        <v>11</v>
      </c>
      <c r="M3581" s="6">
        <v>12</v>
      </c>
      <c r="N3581" s="6">
        <v>13</v>
      </c>
      <c r="O3581" s="6">
        <v>14</v>
      </c>
      <c r="P3581" s="6">
        <v>15</v>
      </c>
      <c r="Q3581" s="6">
        <v>16</v>
      </c>
      <c r="R3581" s="6">
        <v>17</v>
      </c>
      <c r="S3581" s="6">
        <v>18</v>
      </c>
      <c r="T3581" s="6">
        <v>19</v>
      </c>
      <c r="U3581" s="6">
        <v>20</v>
      </c>
      <c r="V3581" s="6">
        <v>21</v>
      </c>
      <c r="W3581" s="6">
        <v>22</v>
      </c>
      <c r="X3581" s="6">
        <v>23</v>
      </c>
      <c r="Y3581" s="6">
        <v>24</v>
      </c>
      <c r="Z3581" s="6">
        <v>25</v>
      </c>
      <c r="AA3581" s="6">
        <v>26</v>
      </c>
      <c r="AB3581" s="6">
        <v>27</v>
      </c>
      <c r="AC3581" s="6">
        <v>28</v>
      </c>
      <c r="AD3581" s="6">
        <v>29</v>
      </c>
      <c r="AE3581" s="6">
        <v>30</v>
      </c>
      <c r="AF3581" s="6">
        <v>31</v>
      </c>
      <c r="AG3581" s="6" t="s">
        <v>2</v>
      </c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</row>
    <row r="3582" spans="1:45" x14ac:dyDescent="0.25">
      <c r="A3582" s="7" t="s">
        <v>3</v>
      </c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</row>
    <row r="3583" spans="1:45" x14ac:dyDescent="0.25">
      <c r="A3583" s="7" t="s">
        <v>4</v>
      </c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</row>
    <row r="3584" spans="1:45" x14ac:dyDescent="0.25">
      <c r="A3584" s="7" t="s">
        <v>5</v>
      </c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</row>
    <row r="3585" spans="1:45" x14ac:dyDescent="0.25">
      <c r="A3585" s="7" t="s">
        <v>6</v>
      </c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</row>
    <row r="3586" spans="1:45" x14ac:dyDescent="0.25">
      <c r="A3586" s="7" t="s">
        <v>7</v>
      </c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</row>
    <row r="3587" spans="1:45" x14ac:dyDescent="0.25">
      <c r="A3587" s="7" t="s">
        <v>8</v>
      </c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</row>
    <row r="3588" spans="1:45" x14ac:dyDescent="0.25">
      <c r="A3588" s="7" t="s">
        <v>9</v>
      </c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</row>
    <row r="3589" spans="1:45" x14ac:dyDescent="0.25"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</row>
    <row r="3590" spans="1:45" x14ac:dyDescent="0.25"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</row>
    <row r="3591" spans="1:45" ht="15.75" x14ac:dyDescent="0.25">
      <c r="A3591" s="9" t="s">
        <v>12</v>
      </c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</row>
    <row r="3592" spans="1:45" x14ac:dyDescent="0.25"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</row>
    <row r="3593" spans="1:45" x14ac:dyDescent="0.25"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</row>
    <row r="3594" spans="1:45" x14ac:dyDescent="0.25">
      <c r="A3594" s="6" t="s">
        <v>1</v>
      </c>
      <c r="B3594" s="6">
        <v>1</v>
      </c>
      <c r="C3594" s="6">
        <v>2</v>
      </c>
      <c r="D3594" s="6">
        <v>3</v>
      </c>
      <c r="E3594" s="6">
        <v>4</v>
      </c>
      <c r="F3594" s="6">
        <v>5</v>
      </c>
      <c r="G3594" s="6">
        <v>6</v>
      </c>
      <c r="H3594" s="6">
        <v>7</v>
      </c>
      <c r="I3594" s="6">
        <v>8</v>
      </c>
      <c r="J3594" s="6">
        <v>9</v>
      </c>
      <c r="K3594" s="6">
        <v>10</v>
      </c>
      <c r="L3594" s="6">
        <v>11</v>
      </c>
      <c r="M3594" s="6">
        <v>12</v>
      </c>
      <c r="N3594" s="6">
        <v>13</v>
      </c>
      <c r="O3594" s="6">
        <v>14</v>
      </c>
      <c r="P3594" s="6">
        <v>15</v>
      </c>
      <c r="Q3594" s="6">
        <v>16</v>
      </c>
      <c r="R3594" s="6">
        <v>17</v>
      </c>
      <c r="S3594" s="6">
        <v>18</v>
      </c>
      <c r="T3594" s="6">
        <v>19</v>
      </c>
      <c r="U3594" s="6">
        <v>20</v>
      </c>
      <c r="V3594" s="6">
        <v>21</v>
      </c>
      <c r="W3594" s="6">
        <v>22</v>
      </c>
      <c r="X3594" s="6">
        <v>23</v>
      </c>
      <c r="Y3594" s="6">
        <v>24</v>
      </c>
      <c r="Z3594" s="6">
        <v>25</v>
      </c>
      <c r="AA3594" s="6">
        <v>26</v>
      </c>
      <c r="AB3594" s="6">
        <v>27</v>
      </c>
      <c r="AC3594" s="6">
        <v>28</v>
      </c>
      <c r="AD3594" s="6">
        <v>29</v>
      </c>
      <c r="AE3594" s="6">
        <v>30</v>
      </c>
      <c r="AF3594" s="6">
        <v>31</v>
      </c>
      <c r="AG3594" s="6" t="s">
        <v>2</v>
      </c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</row>
    <row r="3595" spans="1:45" x14ac:dyDescent="0.25">
      <c r="A3595" s="7" t="s">
        <v>3</v>
      </c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</row>
    <row r="3596" spans="1:45" x14ac:dyDescent="0.25">
      <c r="A3596" s="7" t="s">
        <v>4</v>
      </c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</row>
    <row r="3597" spans="1:45" x14ac:dyDescent="0.25">
      <c r="A3597" s="7" t="s">
        <v>5</v>
      </c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</row>
    <row r="3598" spans="1:45" x14ac:dyDescent="0.25">
      <c r="A3598" s="7" t="s">
        <v>6</v>
      </c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</row>
    <row r="3599" spans="1:45" x14ac:dyDescent="0.25">
      <c r="A3599" s="7" t="s">
        <v>7</v>
      </c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</row>
    <row r="3600" spans="1:45" x14ac:dyDescent="0.25">
      <c r="A3600" s="7" t="s">
        <v>8</v>
      </c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</row>
    <row r="3601" spans="1:45" x14ac:dyDescent="0.25">
      <c r="A3601" s="7" t="s">
        <v>9</v>
      </c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</row>
    <row r="3602" spans="1:45" x14ac:dyDescent="0.25"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</row>
    <row r="3603" spans="1:45" x14ac:dyDescent="0.25"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</row>
    <row r="3604" spans="1:45" ht="15.75" x14ac:dyDescent="0.25">
      <c r="A3604" s="9" t="s">
        <v>13</v>
      </c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</row>
    <row r="3605" spans="1:45" x14ac:dyDescent="0.25"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</row>
    <row r="3606" spans="1:45" x14ac:dyDescent="0.25"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</row>
    <row r="3607" spans="1:45" x14ac:dyDescent="0.25">
      <c r="A3607" s="6" t="s">
        <v>1</v>
      </c>
      <c r="B3607" s="6">
        <v>1</v>
      </c>
      <c r="C3607" s="6">
        <v>2</v>
      </c>
      <c r="D3607" s="6">
        <v>3</v>
      </c>
      <c r="E3607" s="6">
        <v>4</v>
      </c>
      <c r="F3607" s="6">
        <v>5</v>
      </c>
      <c r="G3607" s="6">
        <v>6</v>
      </c>
      <c r="H3607" s="6">
        <v>7</v>
      </c>
      <c r="I3607" s="6">
        <v>8</v>
      </c>
      <c r="J3607" s="6">
        <v>9</v>
      </c>
      <c r="K3607" s="6">
        <v>10</v>
      </c>
      <c r="L3607" s="6">
        <v>11</v>
      </c>
      <c r="M3607" s="6">
        <v>12</v>
      </c>
      <c r="N3607" s="6">
        <v>13</v>
      </c>
      <c r="O3607" s="6">
        <v>14</v>
      </c>
      <c r="P3607" s="6">
        <v>15</v>
      </c>
      <c r="Q3607" s="6">
        <v>16</v>
      </c>
      <c r="R3607" s="6">
        <v>17</v>
      </c>
      <c r="S3607" s="6">
        <v>18</v>
      </c>
      <c r="T3607" s="6">
        <v>19</v>
      </c>
      <c r="U3607" s="6">
        <v>20</v>
      </c>
      <c r="V3607" s="6">
        <v>21</v>
      </c>
      <c r="W3607" s="6">
        <v>22</v>
      </c>
      <c r="X3607" s="6">
        <v>23</v>
      </c>
      <c r="Y3607" s="6">
        <v>24</v>
      </c>
      <c r="Z3607" s="6">
        <v>25</v>
      </c>
      <c r="AA3607" s="6">
        <v>26</v>
      </c>
      <c r="AB3607" s="6">
        <v>27</v>
      </c>
      <c r="AC3607" s="6">
        <v>28</v>
      </c>
      <c r="AD3607" s="6">
        <v>29</v>
      </c>
      <c r="AE3607" s="6">
        <v>30</v>
      </c>
      <c r="AF3607" s="6">
        <v>31</v>
      </c>
      <c r="AG3607" s="6" t="s">
        <v>2</v>
      </c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</row>
    <row r="3608" spans="1:45" x14ac:dyDescent="0.25">
      <c r="A3608" s="7" t="s">
        <v>3</v>
      </c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</row>
    <row r="3609" spans="1:45" x14ac:dyDescent="0.25">
      <c r="A3609" s="7" t="s">
        <v>4</v>
      </c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</row>
    <row r="3610" spans="1:45" x14ac:dyDescent="0.25">
      <c r="A3610" s="7" t="s">
        <v>5</v>
      </c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</row>
    <row r="3611" spans="1:45" x14ac:dyDescent="0.25">
      <c r="A3611" s="7" t="s">
        <v>6</v>
      </c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</row>
    <row r="3612" spans="1:45" x14ac:dyDescent="0.25">
      <c r="A3612" s="7" t="s">
        <v>7</v>
      </c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</row>
    <row r="3613" spans="1:45" x14ac:dyDescent="0.25">
      <c r="A3613" s="7" t="s">
        <v>8</v>
      </c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</row>
    <row r="3614" spans="1:45" x14ac:dyDescent="0.25">
      <c r="A3614" s="7" t="s">
        <v>9</v>
      </c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</row>
    <row r="3615" spans="1:45" x14ac:dyDescent="0.25"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</row>
    <row r="3616" spans="1:45" x14ac:dyDescent="0.25"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</row>
    <row r="3617" spans="1:45" ht="15.75" x14ac:dyDescent="0.25">
      <c r="A3617" s="9" t="s">
        <v>14</v>
      </c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</row>
    <row r="3618" spans="1:45" x14ac:dyDescent="0.25"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</row>
    <row r="3619" spans="1:45" x14ac:dyDescent="0.25"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</row>
    <row r="3620" spans="1:45" x14ac:dyDescent="0.25">
      <c r="A3620" s="6" t="s">
        <v>1</v>
      </c>
      <c r="B3620" s="6">
        <v>1</v>
      </c>
      <c r="C3620" s="6">
        <v>2</v>
      </c>
      <c r="D3620" s="6">
        <v>3</v>
      </c>
      <c r="E3620" s="6">
        <v>4</v>
      </c>
      <c r="F3620" s="6">
        <v>5</v>
      </c>
      <c r="G3620" s="6">
        <v>6</v>
      </c>
      <c r="H3620" s="6">
        <v>7</v>
      </c>
      <c r="I3620" s="6">
        <v>8</v>
      </c>
      <c r="J3620" s="6">
        <v>9</v>
      </c>
      <c r="K3620" s="6">
        <v>10</v>
      </c>
      <c r="L3620" s="6">
        <v>11</v>
      </c>
      <c r="M3620" s="6">
        <v>12</v>
      </c>
      <c r="N3620" s="6">
        <v>13</v>
      </c>
      <c r="O3620" s="6">
        <v>14</v>
      </c>
      <c r="P3620" s="6">
        <v>15</v>
      </c>
      <c r="Q3620" s="6">
        <v>16</v>
      </c>
      <c r="R3620" s="6">
        <v>17</v>
      </c>
      <c r="S3620" s="6">
        <v>18</v>
      </c>
      <c r="T3620" s="6">
        <v>19</v>
      </c>
      <c r="U3620" s="6">
        <v>20</v>
      </c>
      <c r="V3620" s="6">
        <v>21</v>
      </c>
      <c r="W3620" s="6">
        <v>22</v>
      </c>
      <c r="X3620" s="6">
        <v>23</v>
      </c>
      <c r="Y3620" s="6">
        <v>24</v>
      </c>
      <c r="Z3620" s="6">
        <v>25</v>
      </c>
      <c r="AA3620" s="6">
        <v>26</v>
      </c>
      <c r="AB3620" s="6">
        <v>27</v>
      </c>
      <c r="AC3620" s="6">
        <v>28</v>
      </c>
      <c r="AD3620" s="6">
        <v>29</v>
      </c>
      <c r="AE3620" s="6">
        <v>30</v>
      </c>
      <c r="AF3620" s="6">
        <v>31</v>
      </c>
      <c r="AG3620" s="6" t="s">
        <v>2</v>
      </c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</row>
    <row r="3621" spans="1:45" x14ac:dyDescent="0.25">
      <c r="A3621" s="7" t="s">
        <v>3</v>
      </c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</row>
    <row r="3622" spans="1:45" x14ac:dyDescent="0.25">
      <c r="A3622" s="7" t="s">
        <v>4</v>
      </c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</row>
    <row r="3623" spans="1:45" x14ac:dyDescent="0.25">
      <c r="A3623" s="7" t="s">
        <v>5</v>
      </c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</row>
    <row r="3624" spans="1:45" x14ac:dyDescent="0.25">
      <c r="A3624" s="7" t="s">
        <v>6</v>
      </c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</row>
    <row r="3625" spans="1:45" x14ac:dyDescent="0.25">
      <c r="A3625" s="7" t="s">
        <v>7</v>
      </c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</row>
    <row r="3626" spans="1:45" x14ac:dyDescent="0.25">
      <c r="A3626" s="7" t="s">
        <v>8</v>
      </c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</row>
    <row r="3627" spans="1:45" x14ac:dyDescent="0.25">
      <c r="A3627" s="7" t="s">
        <v>9</v>
      </c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</row>
    <row r="3628" spans="1:45" x14ac:dyDescent="0.25"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</row>
    <row r="3629" spans="1:45" x14ac:dyDescent="0.25"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</row>
    <row r="3630" spans="1:45" ht="15.75" x14ac:dyDescent="0.25">
      <c r="A3630" s="9" t="s">
        <v>15</v>
      </c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</row>
    <row r="3631" spans="1:45" x14ac:dyDescent="0.25"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</row>
    <row r="3632" spans="1:45" x14ac:dyDescent="0.25"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</row>
    <row r="3633" spans="1:45" x14ac:dyDescent="0.25">
      <c r="A3633" s="6" t="s">
        <v>1</v>
      </c>
      <c r="B3633" s="6">
        <v>1</v>
      </c>
      <c r="C3633" s="6">
        <v>2</v>
      </c>
      <c r="D3633" s="6">
        <v>3</v>
      </c>
      <c r="E3633" s="6">
        <v>4</v>
      </c>
      <c r="F3633" s="6">
        <v>5</v>
      </c>
      <c r="G3633" s="6">
        <v>6</v>
      </c>
      <c r="H3633" s="6">
        <v>7</v>
      </c>
      <c r="I3633" s="6">
        <v>8</v>
      </c>
      <c r="J3633" s="6">
        <v>9</v>
      </c>
      <c r="K3633" s="6">
        <v>10</v>
      </c>
      <c r="L3633" s="6">
        <v>11</v>
      </c>
      <c r="M3633" s="6">
        <v>12</v>
      </c>
      <c r="N3633" s="6">
        <v>13</v>
      </c>
      <c r="O3633" s="6">
        <v>14</v>
      </c>
      <c r="P3633" s="6">
        <v>15</v>
      </c>
      <c r="Q3633" s="6">
        <v>16</v>
      </c>
      <c r="R3633" s="6">
        <v>17</v>
      </c>
      <c r="S3633" s="6">
        <v>18</v>
      </c>
      <c r="T3633" s="6">
        <v>19</v>
      </c>
      <c r="U3633" s="6">
        <v>20</v>
      </c>
      <c r="V3633" s="6">
        <v>21</v>
      </c>
      <c r="W3633" s="6">
        <v>22</v>
      </c>
      <c r="X3633" s="6">
        <v>23</v>
      </c>
      <c r="Y3633" s="6">
        <v>24</v>
      </c>
      <c r="Z3633" s="6">
        <v>25</v>
      </c>
      <c r="AA3633" s="6">
        <v>26</v>
      </c>
      <c r="AB3633" s="6">
        <v>27</v>
      </c>
      <c r="AC3633" s="6">
        <v>28</v>
      </c>
      <c r="AD3633" s="6">
        <v>29</v>
      </c>
      <c r="AE3633" s="6">
        <v>30</v>
      </c>
      <c r="AF3633" s="6">
        <v>31</v>
      </c>
      <c r="AG3633" s="6" t="s">
        <v>2</v>
      </c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</row>
    <row r="3634" spans="1:45" x14ac:dyDescent="0.25">
      <c r="A3634" s="7" t="s">
        <v>3</v>
      </c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</row>
    <row r="3635" spans="1:45" x14ac:dyDescent="0.25">
      <c r="A3635" s="7" t="s">
        <v>4</v>
      </c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</row>
    <row r="3636" spans="1:45" x14ac:dyDescent="0.25">
      <c r="A3636" s="7" t="s">
        <v>5</v>
      </c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</row>
    <row r="3637" spans="1:45" x14ac:dyDescent="0.25">
      <c r="A3637" s="7" t="s">
        <v>6</v>
      </c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</row>
    <row r="3638" spans="1:45" x14ac:dyDescent="0.25">
      <c r="A3638" s="7" t="s">
        <v>7</v>
      </c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</row>
    <row r="3639" spans="1:45" x14ac:dyDescent="0.25">
      <c r="A3639" s="7" t="s">
        <v>8</v>
      </c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</row>
    <row r="3640" spans="1:45" x14ac:dyDescent="0.25">
      <c r="A3640" s="7" t="s">
        <v>9</v>
      </c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</row>
    <row r="3641" spans="1:45" x14ac:dyDescent="0.2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</row>
    <row r="3642" spans="1:45" ht="15.75" x14ac:dyDescent="0.25">
      <c r="A3642" s="3" t="s">
        <v>56</v>
      </c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</row>
    <row r="3643" spans="1:45" ht="15.75" x14ac:dyDescent="0.25">
      <c r="A3643" s="9" t="s">
        <v>0</v>
      </c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</row>
    <row r="3644" spans="1:45" x14ac:dyDescent="0.25"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</row>
    <row r="3645" spans="1:45" x14ac:dyDescent="0.25"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</row>
    <row r="3646" spans="1:45" x14ac:dyDescent="0.25">
      <c r="A3646" s="6" t="s">
        <v>1</v>
      </c>
      <c r="B3646" s="6">
        <v>1</v>
      </c>
      <c r="C3646" s="6">
        <v>2</v>
      </c>
      <c r="D3646" s="6">
        <v>3</v>
      </c>
      <c r="E3646" s="6">
        <v>4</v>
      </c>
      <c r="F3646" s="6">
        <v>5</v>
      </c>
      <c r="G3646" s="6">
        <v>6</v>
      </c>
      <c r="H3646" s="6">
        <v>7</v>
      </c>
      <c r="I3646" s="6">
        <v>8</v>
      </c>
      <c r="J3646" s="6">
        <v>9</v>
      </c>
      <c r="K3646" s="6">
        <v>10</v>
      </c>
      <c r="L3646" s="6">
        <v>11</v>
      </c>
      <c r="M3646" s="6">
        <v>12</v>
      </c>
      <c r="N3646" s="6">
        <v>13</v>
      </c>
      <c r="O3646" s="6">
        <v>14</v>
      </c>
      <c r="P3646" s="6">
        <v>15</v>
      </c>
      <c r="Q3646" s="6">
        <v>16</v>
      </c>
      <c r="R3646" s="6">
        <v>17</v>
      </c>
      <c r="S3646" s="6">
        <v>18</v>
      </c>
      <c r="T3646" s="6">
        <v>19</v>
      </c>
      <c r="U3646" s="6">
        <v>20</v>
      </c>
      <c r="V3646" s="6">
        <v>21</v>
      </c>
      <c r="W3646" s="6">
        <v>22</v>
      </c>
      <c r="X3646" s="6">
        <v>23</v>
      </c>
      <c r="Y3646" s="6">
        <v>24</v>
      </c>
      <c r="Z3646" s="6">
        <v>25</v>
      </c>
      <c r="AA3646" s="6">
        <v>26</v>
      </c>
      <c r="AB3646" s="6">
        <v>27</v>
      </c>
      <c r="AC3646" s="6">
        <v>28</v>
      </c>
      <c r="AD3646" s="6">
        <v>29</v>
      </c>
      <c r="AE3646" s="6">
        <v>30</v>
      </c>
      <c r="AF3646" s="6">
        <v>31</v>
      </c>
      <c r="AG3646" s="6" t="s">
        <v>2</v>
      </c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</row>
    <row r="3647" spans="1:45" x14ac:dyDescent="0.25">
      <c r="A3647" s="7" t="s">
        <v>3</v>
      </c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</row>
    <row r="3648" spans="1:45" x14ac:dyDescent="0.25">
      <c r="A3648" s="7" t="s">
        <v>4</v>
      </c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</row>
    <row r="3649" spans="1:45" x14ac:dyDescent="0.25">
      <c r="A3649" s="7" t="s">
        <v>5</v>
      </c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</row>
    <row r="3650" spans="1:45" x14ac:dyDescent="0.25">
      <c r="A3650" s="7" t="s">
        <v>6</v>
      </c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</row>
    <row r="3651" spans="1:45" x14ac:dyDescent="0.25">
      <c r="A3651" s="7" t="s">
        <v>7</v>
      </c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</row>
    <row r="3652" spans="1:45" x14ac:dyDescent="0.25">
      <c r="A3652" s="7" t="s">
        <v>8</v>
      </c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</row>
    <row r="3653" spans="1:45" x14ac:dyDescent="0.25">
      <c r="A3653" s="7" t="s">
        <v>9</v>
      </c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</row>
    <row r="3654" spans="1:45" x14ac:dyDescent="0.25"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</row>
    <row r="3655" spans="1:45" x14ac:dyDescent="0.25"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</row>
    <row r="3656" spans="1:45" ht="15.75" x14ac:dyDescent="0.25">
      <c r="A3656" s="9" t="s">
        <v>10</v>
      </c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</row>
    <row r="3657" spans="1:45" x14ac:dyDescent="0.25"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</row>
    <row r="3658" spans="1:45" x14ac:dyDescent="0.25"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</row>
    <row r="3659" spans="1:45" x14ac:dyDescent="0.25">
      <c r="A3659" s="6" t="s">
        <v>1</v>
      </c>
      <c r="B3659" s="6">
        <v>1</v>
      </c>
      <c r="C3659" s="6">
        <v>2</v>
      </c>
      <c r="D3659" s="6">
        <v>3</v>
      </c>
      <c r="E3659" s="6">
        <v>4</v>
      </c>
      <c r="F3659" s="6">
        <v>5</v>
      </c>
      <c r="G3659" s="6">
        <v>6</v>
      </c>
      <c r="H3659" s="6">
        <v>7</v>
      </c>
      <c r="I3659" s="6">
        <v>8</v>
      </c>
      <c r="J3659" s="6">
        <v>9</v>
      </c>
      <c r="K3659" s="6">
        <v>10</v>
      </c>
      <c r="L3659" s="6">
        <v>11</v>
      </c>
      <c r="M3659" s="6">
        <v>12</v>
      </c>
      <c r="N3659" s="6">
        <v>13</v>
      </c>
      <c r="O3659" s="6">
        <v>14</v>
      </c>
      <c r="P3659" s="6">
        <v>15</v>
      </c>
      <c r="Q3659" s="6">
        <v>16</v>
      </c>
      <c r="R3659" s="6">
        <v>17</v>
      </c>
      <c r="S3659" s="6">
        <v>18</v>
      </c>
      <c r="T3659" s="6">
        <v>19</v>
      </c>
      <c r="U3659" s="6">
        <v>20</v>
      </c>
      <c r="V3659" s="6">
        <v>21</v>
      </c>
      <c r="W3659" s="6">
        <v>22</v>
      </c>
      <c r="X3659" s="6">
        <v>23</v>
      </c>
      <c r="Y3659" s="6">
        <v>24</v>
      </c>
      <c r="Z3659" s="6">
        <v>25</v>
      </c>
      <c r="AA3659" s="6">
        <v>26</v>
      </c>
      <c r="AB3659" s="6">
        <v>27</v>
      </c>
      <c r="AC3659" s="6">
        <v>28</v>
      </c>
      <c r="AD3659" s="6">
        <v>29</v>
      </c>
      <c r="AE3659" s="6">
        <v>30</v>
      </c>
      <c r="AF3659" s="6">
        <v>31</v>
      </c>
      <c r="AG3659" s="6" t="s">
        <v>2</v>
      </c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</row>
    <row r="3660" spans="1:45" x14ac:dyDescent="0.25">
      <c r="A3660" s="7" t="s">
        <v>3</v>
      </c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</row>
    <row r="3661" spans="1:45" x14ac:dyDescent="0.25">
      <c r="A3661" s="7" t="s">
        <v>4</v>
      </c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</row>
    <row r="3662" spans="1:45" x14ac:dyDescent="0.25">
      <c r="A3662" s="7" t="s">
        <v>5</v>
      </c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</row>
    <row r="3663" spans="1:45" x14ac:dyDescent="0.25">
      <c r="A3663" s="7" t="s">
        <v>6</v>
      </c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</row>
    <row r="3664" spans="1:45" x14ac:dyDescent="0.25">
      <c r="A3664" s="7" t="s">
        <v>7</v>
      </c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</row>
    <row r="3665" spans="1:45" x14ac:dyDescent="0.25">
      <c r="A3665" s="7" t="s">
        <v>8</v>
      </c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</row>
    <row r="3666" spans="1:45" x14ac:dyDescent="0.25">
      <c r="A3666" s="7" t="s">
        <v>9</v>
      </c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</row>
    <row r="3667" spans="1:45" x14ac:dyDescent="0.25"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</row>
    <row r="3668" spans="1:45" x14ac:dyDescent="0.25"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</row>
    <row r="3669" spans="1:45" ht="15.75" x14ac:dyDescent="0.25">
      <c r="A3669" s="9" t="s">
        <v>11</v>
      </c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</row>
    <row r="3670" spans="1:45" x14ac:dyDescent="0.25"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</row>
    <row r="3671" spans="1:45" x14ac:dyDescent="0.25"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</row>
    <row r="3672" spans="1:45" x14ac:dyDescent="0.25">
      <c r="A3672" s="6" t="s">
        <v>1</v>
      </c>
      <c r="B3672" s="6">
        <v>1</v>
      </c>
      <c r="C3672" s="6">
        <v>2</v>
      </c>
      <c r="D3672" s="6">
        <v>3</v>
      </c>
      <c r="E3672" s="6">
        <v>4</v>
      </c>
      <c r="F3672" s="6">
        <v>5</v>
      </c>
      <c r="G3672" s="6">
        <v>6</v>
      </c>
      <c r="H3672" s="6">
        <v>7</v>
      </c>
      <c r="I3672" s="6">
        <v>8</v>
      </c>
      <c r="J3672" s="6">
        <v>9</v>
      </c>
      <c r="K3672" s="6">
        <v>10</v>
      </c>
      <c r="L3672" s="6">
        <v>11</v>
      </c>
      <c r="M3672" s="6">
        <v>12</v>
      </c>
      <c r="N3672" s="6">
        <v>13</v>
      </c>
      <c r="O3672" s="6">
        <v>14</v>
      </c>
      <c r="P3672" s="6">
        <v>15</v>
      </c>
      <c r="Q3672" s="6">
        <v>16</v>
      </c>
      <c r="R3672" s="6">
        <v>17</v>
      </c>
      <c r="S3672" s="6">
        <v>18</v>
      </c>
      <c r="T3672" s="6">
        <v>19</v>
      </c>
      <c r="U3672" s="6">
        <v>20</v>
      </c>
      <c r="V3672" s="6">
        <v>21</v>
      </c>
      <c r="W3672" s="6">
        <v>22</v>
      </c>
      <c r="X3672" s="6">
        <v>23</v>
      </c>
      <c r="Y3672" s="6">
        <v>24</v>
      </c>
      <c r="Z3672" s="6">
        <v>25</v>
      </c>
      <c r="AA3672" s="6">
        <v>26</v>
      </c>
      <c r="AB3672" s="6">
        <v>27</v>
      </c>
      <c r="AC3672" s="6">
        <v>28</v>
      </c>
      <c r="AD3672" s="6">
        <v>29</v>
      </c>
      <c r="AE3672" s="6">
        <v>30</v>
      </c>
      <c r="AF3672" s="6">
        <v>31</v>
      </c>
      <c r="AG3672" s="6" t="s">
        <v>2</v>
      </c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</row>
    <row r="3673" spans="1:45" x14ac:dyDescent="0.25">
      <c r="A3673" s="7" t="s">
        <v>3</v>
      </c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</row>
    <row r="3674" spans="1:45" x14ac:dyDescent="0.25">
      <c r="A3674" s="7" t="s">
        <v>4</v>
      </c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</row>
    <row r="3675" spans="1:45" x14ac:dyDescent="0.25">
      <c r="A3675" s="7" t="s">
        <v>5</v>
      </c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</row>
    <row r="3676" spans="1:45" x14ac:dyDescent="0.25">
      <c r="A3676" s="7" t="s">
        <v>6</v>
      </c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</row>
    <row r="3677" spans="1:45" x14ac:dyDescent="0.25">
      <c r="A3677" s="7" t="s">
        <v>7</v>
      </c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</row>
    <row r="3678" spans="1:45" x14ac:dyDescent="0.25">
      <c r="A3678" s="7" t="s">
        <v>8</v>
      </c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</row>
    <row r="3679" spans="1:45" x14ac:dyDescent="0.25">
      <c r="A3679" s="7" t="s">
        <v>9</v>
      </c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</row>
    <row r="3680" spans="1:45" x14ac:dyDescent="0.25"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</row>
    <row r="3681" spans="1:45" x14ac:dyDescent="0.25"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</row>
    <row r="3682" spans="1:45" ht="15.75" x14ac:dyDescent="0.25">
      <c r="A3682" s="9" t="s">
        <v>12</v>
      </c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</row>
    <row r="3683" spans="1:45" x14ac:dyDescent="0.25"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</row>
    <row r="3684" spans="1:45" x14ac:dyDescent="0.25"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</row>
    <row r="3685" spans="1:45" x14ac:dyDescent="0.25">
      <c r="A3685" s="6" t="s">
        <v>1</v>
      </c>
      <c r="B3685" s="6">
        <v>1</v>
      </c>
      <c r="C3685" s="6">
        <v>2</v>
      </c>
      <c r="D3685" s="6">
        <v>3</v>
      </c>
      <c r="E3685" s="6">
        <v>4</v>
      </c>
      <c r="F3685" s="6">
        <v>5</v>
      </c>
      <c r="G3685" s="6">
        <v>6</v>
      </c>
      <c r="H3685" s="6">
        <v>7</v>
      </c>
      <c r="I3685" s="6">
        <v>8</v>
      </c>
      <c r="J3685" s="6">
        <v>9</v>
      </c>
      <c r="K3685" s="6">
        <v>10</v>
      </c>
      <c r="L3685" s="6">
        <v>11</v>
      </c>
      <c r="M3685" s="6">
        <v>12</v>
      </c>
      <c r="N3685" s="6">
        <v>13</v>
      </c>
      <c r="O3685" s="6">
        <v>14</v>
      </c>
      <c r="P3685" s="6">
        <v>15</v>
      </c>
      <c r="Q3685" s="6">
        <v>16</v>
      </c>
      <c r="R3685" s="6">
        <v>17</v>
      </c>
      <c r="S3685" s="6">
        <v>18</v>
      </c>
      <c r="T3685" s="6">
        <v>19</v>
      </c>
      <c r="U3685" s="6">
        <v>20</v>
      </c>
      <c r="V3685" s="6">
        <v>21</v>
      </c>
      <c r="W3685" s="6">
        <v>22</v>
      </c>
      <c r="X3685" s="6">
        <v>23</v>
      </c>
      <c r="Y3685" s="6">
        <v>24</v>
      </c>
      <c r="Z3685" s="6">
        <v>25</v>
      </c>
      <c r="AA3685" s="6">
        <v>26</v>
      </c>
      <c r="AB3685" s="6">
        <v>27</v>
      </c>
      <c r="AC3685" s="6">
        <v>28</v>
      </c>
      <c r="AD3685" s="6">
        <v>29</v>
      </c>
      <c r="AE3685" s="6">
        <v>30</v>
      </c>
      <c r="AF3685" s="6">
        <v>31</v>
      </c>
      <c r="AG3685" s="6" t="s">
        <v>2</v>
      </c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</row>
    <row r="3686" spans="1:45" x14ac:dyDescent="0.25">
      <c r="A3686" s="7" t="s">
        <v>3</v>
      </c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</row>
    <row r="3687" spans="1:45" x14ac:dyDescent="0.25">
      <c r="A3687" s="7" t="s">
        <v>4</v>
      </c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</row>
    <row r="3688" spans="1:45" x14ac:dyDescent="0.25">
      <c r="A3688" s="7" t="s">
        <v>5</v>
      </c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</row>
    <row r="3689" spans="1:45" x14ac:dyDescent="0.25">
      <c r="A3689" s="7" t="s">
        <v>6</v>
      </c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</row>
    <row r="3690" spans="1:45" x14ac:dyDescent="0.25">
      <c r="A3690" s="7" t="s">
        <v>7</v>
      </c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</row>
    <row r="3691" spans="1:45" x14ac:dyDescent="0.25">
      <c r="A3691" s="7" t="s">
        <v>8</v>
      </c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</row>
    <row r="3692" spans="1:45" x14ac:dyDescent="0.25">
      <c r="A3692" s="7" t="s">
        <v>9</v>
      </c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</row>
    <row r="3693" spans="1:45" x14ac:dyDescent="0.25"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</row>
    <row r="3694" spans="1:45" x14ac:dyDescent="0.25"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</row>
    <row r="3695" spans="1:45" ht="15.75" x14ac:dyDescent="0.25">
      <c r="A3695" s="9" t="s">
        <v>13</v>
      </c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</row>
    <row r="3696" spans="1:45" x14ac:dyDescent="0.25"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</row>
    <row r="3697" spans="1:45" x14ac:dyDescent="0.25"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</row>
    <row r="3698" spans="1:45" x14ac:dyDescent="0.25">
      <c r="A3698" s="6" t="s">
        <v>1</v>
      </c>
      <c r="B3698" s="6">
        <v>1</v>
      </c>
      <c r="C3698" s="6">
        <v>2</v>
      </c>
      <c r="D3698" s="6">
        <v>3</v>
      </c>
      <c r="E3698" s="6">
        <v>4</v>
      </c>
      <c r="F3698" s="6">
        <v>5</v>
      </c>
      <c r="G3698" s="6">
        <v>6</v>
      </c>
      <c r="H3698" s="6">
        <v>7</v>
      </c>
      <c r="I3698" s="6">
        <v>8</v>
      </c>
      <c r="J3698" s="6">
        <v>9</v>
      </c>
      <c r="K3698" s="6">
        <v>10</v>
      </c>
      <c r="L3698" s="6">
        <v>11</v>
      </c>
      <c r="M3698" s="6">
        <v>12</v>
      </c>
      <c r="N3698" s="6">
        <v>13</v>
      </c>
      <c r="O3698" s="6">
        <v>14</v>
      </c>
      <c r="P3698" s="6">
        <v>15</v>
      </c>
      <c r="Q3698" s="6">
        <v>16</v>
      </c>
      <c r="R3698" s="6">
        <v>17</v>
      </c>
      <c r="S3698" s="6">
        <v>18</v>
      </c>
      <c r="T3698" s="6">
        <v>19</v>
      </c>
      <c r="U3698" s="6">
        <v>20</v>
      </c>
      <c r="V3698" s="6">
        <v>21</v>
      </c>
      <c r="W3698" s="6">
        <v>22</v>
      </c>
      <c r="X3698" s="6">
        <v>23</v>
      </c>
      <c r="Y3698" s="6">
        <v>24</v>
      </c>
      <c r="Z3698" s="6">
        <v>25</v>
      </c>
      <c r="AA3698" s="6">
        <v>26</v>
      </c>
      <c r="AB3698" s="6">
        <v>27</v>
      </c>
      <c r="AC3698" s="6">
        <v>28</v>
      </c>
      <c r="AD3698" s="6">
        <v>29</v>
      </c>
      <c r="AE3698" s="6">
        <v>30</v>
      </c>
      <c r="AF3698" s="6">
        <v>31</v>
      </c>
      <c r="AG3698" s="6" t="s">
        <v>2</v>
      </c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</row>
    <row r="3699" spans="1:45" x14ac:dyDescent="0.25">
      <c r="A3699" s="7" t="s">
        <v>3</v>
      </c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</row>
    <row r="3700" spans="1:45" x14ac:dyDescent="0.25">
      <c r="A3700" s="7" t="s">
        <v>4</v>
      </c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</row>
    <row r="3701" spans="1:45" x14ac:dyDescent="0.25">
      <c r="A3701" s="7" t="s">
        <v>5</v>
      </c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</row>
    <row r="3702" spans="1:45" x14ac:dyDescent="0.25">
      <c r="A3702" s="7" t="s">
        <v>6</v>
      </c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</row>
    <row r="3703" spans="1:45" x14ac:dyDescent="0.25">
      <c r="A3703" s="7" t="s">
        <v>7</v>
      </c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</row>
    <row r="3704" spans="1:45" x14ac:dyDescent="0.25">
      <c r="A3704" s="7" t="s">
        <v>8</v>
      </c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</row>
    <row r="3705" spans="1:45" x14ac:dyDescent="0.25">
      <c r="A3705" s="7" t="s">
        <v>9</v>
      </c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</row>
    <row r="3706" spans="1:45" x14ac:dyDescent="0.25"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</row>
    <row r="3707" spans="1:45" x14ac:dyDescent="0.25"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</row>
    <row r="3708" spans="1:45" ht="15.75" x14ac:dyDescent="0.25">
      <c r="A3708" s="9" t="s">
        <v>14</v>
      </c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</row>
    <row r="3709" spans="1:45" x14ac:dyDescent="0.25"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</row>
    <row r="3710" spans="1:45" x14ac:dyDescent="0.25"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</row>
    <row r="3711" spans="1:45" x14ac:dyDescent="0.25">
      <c r="A3711" s="6" t="s">
        <v>1</v>
      </c>
      <c r="B3711" s="6">
        <v>1</v>
      </c>
      <c r="C3711" s="6">
        <v>2</v>
      </c>
      <c r="D3711" s="6">
        <v>3</v>
      </c>
      <c r="E3711" s="6">
        <v>4</v>
      </c>
      <c r="F3711" s="6">
        <v>5</v>
      </c>
      <c r="G3711" s="6">
        <v>6</v>
      </c>
      <c r="H3711" s="6">
        <v>7</v>
      </c>
      <c r="I3711" s="6">
        <v>8</v>
      </c>
      <c r="J3711" s="6">
        <v>9</v>
      </c>
      <c r="K3711" s="6">
        <v>10</v>
      </c>
      <c r="L3711" s="6">
        <v>11</v>
      </c>
      <c r="M3711" s="6">
        <v>12</v>
      </c>
      <c r="N3711" s="6">
        <v>13</v>
      </c>
      <c r="O3711" s="6">
        <v>14</v>
      </c>
      <c r="P3711" s="6">
        <v>15</v>
      </c>
      <c r="Q3711" s="6">
        <v>16</v>
      </c>
      <c r="R3711" s="6">
        <v>17</v>
      </c>
      <c r="S3711" s="6">
        <v>18</v>
      </c>
      <c r="T3711" s="6">
        <v>19</v>
      </c>
      <c r="U3711" s="6">
        <v>20</v>
      </c>
      <c r="V3711" s="6">
        <v>21</v>
      </c>
      <c r="W3711" s="6">
        <v>22</v>
      </c>
      <c r="X3711" s="6">
        <v>23</v>
      </c>
      <c r="Y3711" s="6">
        <v>24</v>
      </c>
      <c r="Z3711" s="6">
        <v>25</v>
      </c>
      <c r="AA3711" s="6">
        <v>26</v>
      </c>
      <c r="AB3711" s="6">
        <v>27</v>
      </c>
      <c r="AC3711" s="6">
        <v>28</v>
      </c>
      <c r="AD3711" s="6">
        <v>29</v>
      </c>
      <c r="AE3711" s="6">
        <v>30</v>
      </c>
      <c r="AF3711" s="6">
        <v>31</v>
      </c>
      <c r="AG3711" s="6" t="s">
        <v>2</v>
      </c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</row>
    <row r="3712" spans="1:45" x14ac:dyDescent="0.25">
      <c r="A3712" s="7" t="s">
        <v>3</v>
      </c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</row>
    <row r="3713" spans="1:45" x14ac:dyDescent="0.25">
      <c r="A3713" s="7" t="s">
        <v>4</v>
      </c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</row>
    <row r="3714" spans="1:45" x14ac:dyDescent="0.25">
      <c r="A3714" s="7" t="s">
        <v>5</v>
      </c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</row>
    <row r="3715" spans="1:45" x14ac:dyDescent="0.25">
      <c r="A3715" s="7" t="s">
        <v>6</v>
      </c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</row>
    <row r="3716" spans="1:45" x14ac:dyDescent="0.25">
      <c r="A3716" s="7" t="s">
        <v>7</v>
      </c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</row>
    <row r="3717" spans="1:45" x14ac:dyDescent="0.25">
      <c r="A3717" s="7" t="s">
        <v>8</v>
      </c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</row>
    <row r="3718" spans="1:45" x14ac:dyDescent="0.25">
      <c r="A3718" s="7" t="s">
        <v>9</v>
      </c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</row>
    <row r="3719" spans="1:45" x14ac:dyDescent="0.25"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</row>
    <row r="3720" spans="1:45" x14ac:dyDescent="0.25"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</row>
    <row r="3721" spans="1:45" ht="15.75" x14ac:dyDescent="0.25">
      <c r="A3721" s="9" t="s">
        <v>15</v>
      </c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</row>
    <row r="3722" spans="1:45" x14ac:dyDescent="0.25"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</row>
    <row r="3723" spans="1:45" x14ac:dyDescent="0.25"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</row>
    <row r="3724" spans="1:45" x14ac:dyDescent="0.25">
      <c r="A3724" s="6" t="s">
        <v>1</v>
      </c>
      <c r="B3724" s="6">
        <v>1</v>
      </c>
      <c r="C3724" s="6">
        <v>2</v>
      </c>
      <c r="D3724" s="6">
        <v>3</v>
      </c>
      <c r="E3724" s="6">
        <v>4</v>
      </c>
      <c r="F3724" s="6">
        <v>5</v>
      </c>
      <c r="G3724" s="6">
        <v>6</v>
      </c>
      <c r="H3724" s="6">
        <v>7</v>
      </c>
      <c r="I3724" s="6">
        <v>8</v>
      </c>
      <c r="J3724" s="6">
        <v>9</v>
      </c>
      <c r="K3724" s="6">
        <v>10</v>
      </c>
      <c r="L3724" s="6">
        <v>11</v>
      </c>
      <c r="M3724" s="6">
        <v>12</v>
      </c>
      <c r="N3724" s="6">
        <v>13</v>
      </c>
      <c r="O3724" s="6">
        <v>14</v>
      </c>
      <c r="P3724" s="6">
        <v>15</v>
      </c>
      <c r="Q3724" s="6">
        <v>16</v>
      </c>
      <c r="R3724" s="6">
        <v>17</v>
      </c>
      <c r="S3724" s="6">
        <v>18</v>
      </c>
      <c r="T3724" s="6">
        <v>19</v>
      </c>
      <c r="U3724" s="6">
        <v>20</v>
      </c>
      <c r="V3724" s="6">
        <v>21</v>
      </c>
      <c r="W3724" s="6">
        <v>22</v>
      </c>
      <c r="X3724" s="6">
        <v>23</v>
      </c>
      <c r="Y3724" s="6">
        <v>24</v>
      </c>
      <c r="Z3724" s="6">
        <v>25</v>
      </c>
      <c r="AA3724" s="6">
        <v>26</v>
      </c>
      <c r="AB3724" s="6">
        <v>27</v>
      </c>
      <c r="AC3724" s="6">
        <v>28</v>
      </c>
      <c r="AD3724" s="6">
        <v>29</v>
      </c>
      <c r="AE3724" s="6">
        <v>30</v>
      </c>
      <c r="AF3724" s="6">
        <v>31</v>
      </c>
      <c r="AG3724" s="6" t="s">
        <v>2</v>
      </c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</row>
    <row r="3725" spans="1:45" x14ac:dyDescent="0.25">
      <c r="A3725" s="7" t="s">
        <v>3</v>
      </c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</row>
    <row r="3726" spans="1:45" x14ac:dyDescent="0.25">
      <c r="A3726" s="7" t="s">
        <v>4</v>
      </c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</row>
    <row r="3727" spans="1:45" x14ac:dyDescent="0.25">
      <c r="A3727" s="7" t="s">
        <v>5</v>
      </c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</row>
    <row r="3728" spans="1:45" x14ac:dyDescent="0.25">
      <c r="A3728" s="7" t="s">
        <v>6</v>
      </c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</row>
    <row r="3729" spans="1:45" x14ac:dyDescent="0.25">
      <c r="A3729" s="7" t="s">
        <v>7</v>
      </c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</row>
    <row r="3730" spans="1:45" x14ac:dyDescent="0.25">
      <c r="A3730" s="7" t="s">
        <v>8</v>
      </c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</row>
    <row r="3731" spans="1:45" x14ac:dyDescent="0.25">
      <c r="A3731" s="7" t="s">
        <v>9</v>
      </c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</row>
    <row r="3732" spans="1:45" x14ac:dyDescent="0.2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</row>
    <row r="3733" spans="1:45" ht="15.75" x14ac:dyDescent="0.25">
      <c r="A3733" s="3" t="s">
        <v>57</v>
      </c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</row>
    <row r="3734" spans="1:45" ht="15.75" x14ac:dyDescent="0.25">
      <c r="A3734" s="9" t="s">
        <v>0</v>
      </c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</row>
    <row r="3735" spans="1:45" x14ac:dyDescent="0.25"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</row>
    <row r="3736" spans="1:45" x14ac:dyDescent="0.25"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</row>
    <row r="3737" spans="1:45" x14ac:dyDescent="0.25">
      <c r="A3737" s="6" t="s">
        <v>1</v>
      </c>
      <c r="B3737" s="6">
        <v>1</v>
      </c>
      <c r="C3737" s="6">
        <v>2</v>
      </c>
      <c r="D3737" s="6">
        <v>3</v>
      </c>
      <c r="E3737" s="6">
        <v>4</v>
      </c>
      <c r="F3737" s="6">
        <v>5</v>
      </c>
      <c r="G3737" s="6">
        <v>6</v>
      </c>
      <c r="H3737" s="6">
        <v>7</v>
      </c>
      <c r="I3737" s="6">
        <v>8</v>
      </c>
      <c r="J3737" s="6">
        <v>9</v>
      </c>
      <c r="K3737" s="6">
        <v>10</v>
      </c>
      <c r="L3737" s="6">
        <v>11</v>
      </c>
      <c r="M3737" s="6">
        <v>12</v>
      </c>
      <c r="N3737" s="6">
        <v>13</v>
      </c>
      <c r="O3737" s="6">
        <v>14</v>
      </c>
      <c r="P3737" s="6">
        <v>15</v>
      </c>
      <c r="Q3737" s="6">
        <v>16</v>
      </c>
      <c r="R3737" s="6">
        <v>17</v>
      </c>
      <c r="S3737" s="6">
        <v>18</v>
      </c>
      <c r="T3737" s="6">
        <v>19</v>
      </c>
      <c r="U3737" s="6">
        <v>20</v>
      </c>
      <c r="V3737" s="6">
        <v>21</v>
      </c>
      <c r="W3737" s="6">
        <v>22</v>
      </c>
      <c r="X3737" s="6">
        <v>23</v>
      </c>
      <c r="Y3737" s="6">
        <v>24</v>
      </c>
      <c r="Z3737" s="6">
        <v>25</v>
      </c>
      <c r="AA3737" s="6">
        <v>26</v>
      </c>
      <c r="AB3737" s="6">
        <v>27</v>
      </c>
      <c r="AC3737" s="6">
        <v>28</v>
      </c>
      <c r="AD3737" s="6">
        <v>29</v>
      </c>
      <c r="AE3737" s="6">
        <v>30</v>
      </c>
      <c r="AF3737" s="6">
        <v>31</v>
      </c>
      <c r="AG3737" s="6" t="s">
        <v>2</v>
      </c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</row>
    <row r="3738" spans="1:45" x14ac:dyDescent="0.25">
      <c r="A3738" s="7" t="s">
        <v>3</v>
      </c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</row>
    <row r="3739" spans="1:45" x14ac:dyDescent="0.25">
      <c r="A3739" s="7" t="s">
        <v>4</v>
      </c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</row>
    <row r="3740" spans="1:45" x14ac:dyDescent="0.25">
      <c r="A3740" s="7" t="s">
        <v>5</v>
      </c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</row>
    <row r="3741" spans="1:45" x14ac:dyDescent="0.25">
      <c r="A3741" s="7" t="s">
        <v>6</v>
      </c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</row>
    <row r="3742" spans="1:45" x14ac:dyDescent="0.25">
      <c r="A3742" s="7" t="s">
        <v>7</v>
      </c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</row>
    <row r="3743" spans="1:45" x14ac:dyDescent="0.25">
      <c r="A3743" s="7" t="s">
        <v>8</v>
      </c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</row>
    <row r="3744" spans="1:45" x14ac:dyDescent="0.25">
      <c r="A3744" s="7" t="s">
        <v>9</v>
      </c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</row>
    <row r="3745" spans="1:45" x14ac:dyDescent="0.25"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</row>
    <row r="3746" spans="1:45" x14ac:dyDescent="0.25"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</row>
    <row r="3747" spans="1:45" ht="15.75" x14ac:dyDescent="0.25">
      <c r="A3747" s="9" t="s">
        <v>10</v>
      </c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</row>
    <row r="3748" spans="1:45" x14ac:dyDescent="0.25"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</row>
    <row r="3749" spans="1:45" x14ac:dyDescent="0.25"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</row>
    <row r="3750" spans="1:45" x14ac:dyDescent="0.25">
      <c r="A3750" s="6" t="s">
        <v>1</v>
      </c>
      <c r="B3750" s="6">
        <v>1</v>
      </c>
      <c r="C3750" s="6">
        <v>2</v>
      </c>
      <c r="D3750" s="6">
        <v>3</v>
      </c>
      <c r="E3750" s="6">
        <v>4</v>
      </c>
      <c r="F3750" s="6">
        <v>5</v>
      </c>
      <c r="G3750" s="6">
        <v>6</v>
      </c>
      <c r="H3750" s="6">
        <v>7</v>
      </c>
      <c r="I3750" s="6">
        <v>8</v>
      </c>
      <c r="J3750" s="6">
        <v>9</v>
      </c>
      <c r="K3750" s="6">
        <v>10</v>
      </c>
      <c r="L3750" s="6">
        <v>11</v>
      </c>
      <c r="M3750" s="6">
        <v>12</v>
      </c>
      <c r="N3750" s="6">
        <v>13</v>
      </c>
      <c r="O3750" s="6">
        <v>14</v>
      </c>
      <c r="P3750" s="6">
        <v>15</v>
      </c>
      <c r="Q3750" s="6">
        <v>16</v>
      </c>
      <c r="R3750" s="6">
        <v>17</v>
      </c>
      <c r="S3750" s="6">
        <v>18</v>
      </c>
      <c r="T3750" s="6">
        <v>19</v>
      </c>
      <c r="U3750" s="6">
        <v>20</v>
      </c>
      <c r="V3750" s="6">
        <v>21</v>
      </c>
      <c r="W3750" s="6">
        <v>22</v>
      </c>
      <c r="X3750" s="6">
        <v>23</v>
      </c>
      <c r="Y3750" s="6">
        <v>24</v>
      </c>
      <c r="Z3750" s="6">
        <v>25</v>
      </c>
      <c r="AA3750" s="6">
        <v>26</v>
      </c>
      <c r="AB3750" s="6">
        <v>27</v>
      </c>
      <c r="AC3750" s="6">
        <v>28</v>
      </c>
      <c r="AD3750" s="6">
        <v>29</v>
      </c>
      <c r="AE3750" s="6">
        <v>30</v>
      </c>
      <c r="AF3750" s="6">
        <v>31</v>
      </c>
      <c r="AG3750" s="6" t="s">
        <v>2</v>
      </c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</row>
    <row r="3751" spans="1:45" x14ac:dyDescent="0.25">
      <c r="A3751" s="7" t="s">
        <v>3</v>
      </c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</row>
    <row r="3752" spans="1:45" x14ac:dyDescent="0.25">
      <c r="A3752" s="7" t="s">
        <v>4</v>
      </c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</row>
    <row r="3753" spans="1:45" x14ac:dyDescent="0.25">
      <c r="A3753" s="7" t="s">
        <v>5</v>
      </c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</row>
    <row r="3754" spans="1:45" x14ac:dyDescent="0.25">
      <c r="A3754" s="7" t="s">
        <v>6</v>
      </c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</row>
    <row r="3755" spans="1:45" x14ac:dyDescent="0.25">
      <c r="A3755" s="7" t="s">
        <v>7</v>
      </c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</row>
    <row r="3756" spans="1:45" x14ac:dyDescent="0.25">
      <c r="A3756" s="7" t="s">
        <v>8</v>
      </c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</row>
    <row r="3757" spans="1:45" x14ac:dyDescent="0.25">
      <c r="A3757" s="7" t="s">
        <v>9</v>
      </c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</row>
    <row r="3758" spans="1:45" x14ac:dyDescent="0.25"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</row>
    <row r="3759" spans="1:45" x14ac:dyDescent="0.25"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</row>
    <row r="3760" spans="1:45" ht="15.75" x14ac:dyDescent="0.25">
      <c r="A3760" s="9" t="s">
        <v>11</v>
      </c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</row>
    <row r="3761" spans="1:45" x14ac:dyDescent="0.25"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</row>
    <row r="3762" spans="1:45" x14ac:dyDescent="0.25"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</row>
    <row r="3763" spans="1:45" x14ac:dyDescent="0.25">
      <c r="A3763" s="6" t="s">
        <v>1</v>
      </c>
      <c r="B3763" s="6">
        <v>1</v>
      </c>
      <c r="C3763" s="6">
        <v>2</v>
      </c>
      <c r="D3763" s="6">
        <v>3</v>
      </c>
      <c r="E3763" s="6">
        <v>4</v>
      </c>
      <c r="F3763" s="6">
        <v>5</v>
      </c>
      <c r="G3763" s="6">
        <v>6</v>
      </c>
      <c r="H3763" s="6">
        <v>7</v>
      </c>
      <c r="I3763" s="6">
        <v>8</v>
      </c>
      <c r="J3763" s="6">
        <v>9</v>
      </c>
      <c r="K3763" s="6">
        <v>10</v>
      </c>
      <c r="L3763" s="6">
        <v>11</v>
      </c>
      <c r="M3763" s="6">
        <v>12</v>
      </c>
      <c r="N3763" s="6">
        <v>13</v>
      </c>
      <c r="O3763" s="6">
        <v>14</v>
      </c>
      <c r="P3763" s="6">
        <v>15</v>
      </c>
      <c r="Q3763" s="6">
        <v>16</v>
      </c>
      <c r="R3763" s="6">
        <v>17</v>
      </c>
      <c r="S3763" s="6">
        <v>18</v>
      </c>
      <c r="T3763" s="6">
        <v>19</v>
      </c>
      <c r="U3763" s="6">
        <v>20</v>
      </c>
      <c r="V3763" s="6">
        <v>21</v>
      </c>
      <c r="W3763" s="6">
        <v>22</v>
      </c>
      <c r="X3763" s="6">
        <v>23</v>
      </c>
      <c r="Y3763" s="6">
        <v>24</v>
      </c>
      <c r="Z3763" s="6">
        <v>25</v>
      </c>
      <c r="AA3763" s="6">
        <v>26</v>
      </c>
      <c r="AB3763" s="6">
        <v>27</v>
      </c>
      <c r="AC3763" s="6">
        <v>28</v>
      </c>
      <c r="AD3763" s="6">
        <v>29</v>
      </c>
      <c r="AE3763" s="6">
        <v>30</v>
      </c>
      <c r="AF3763" s="6">
        <v>31</v>
      </c>
      <c r="AG3763" s="6" t="s">
        <v>2</v>
      </c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</row>
    <row r="3764" spans="1:45" x14ac:dyDescent="0.25">
      <c r="A3764" s="7" t="s">
        <v>3</v>
      </c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</row>
    <row r="3765" spans="1:45" x14ac:dyDescent="0.25">
      <c r="A3765" s="7" t="s">
        <v>4</v>
      </c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</row>
    <row r="3766" spans="1:45" x14ac:dyDescent="0.25">
      <c r="A3766" s="7" t="s">
        <v>5</v>
      </c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</row>
    <row r="3767" spans="1:45" x14ac:dyDescent="0.25">
      <c r="A3767" s="7" t="s">
        <v>6</v>
      </c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</row>
    <row r="3768" spans="1:45" x14ac:dyDescent="0.25">
      <c r="A3768" s="7" t="s">
        <v>7</v>
      </c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</row>
    <row r="3769" spans="1:45" x14ac:dyDescent="0.25">
      <c r="A3769" s="7" t="s">
        <v>8</v>
      </c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</row>
    <row r="3770" spans="1:45" x14ac:dyDescent="0.25">
      <c r="A3770" s="7" t="s">
        <v>9</v>
      </c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</row>
    <row r="3771" spans="1:45" x14ac:dyDescent="0.25"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</row>
    <row r="3772" spans="1:45" x14ac:dyDescent="0.25"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</row>
    <row r="3773" spans="1:45" ht="15.75" x14ac:dyDescent="0.25">
      <c r="A3773" s="9" t="s">
        <v>12</v>
      </c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</row>
    <row r="3774" spans="1:45" x14ac:dyDescent="0.25"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</row>
    <row r="3775" spans="1:45" x14ac:dyDescent="0.25"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</row>
    <row r="3776" spans="1:45" x14ac:dyDescent="0.25">
      <c r="A3776" s="6" t="s">
        <v>1</v>
      </c>
      <c r="B3776" s="6">
        <v>1</v>
      </c>
      <c r="C3776" s="6">
        <v>2</v>
      </c>
      <c r="D3776" s="6">
        <v>3</v>
      </c>
      <c r="E3776" s="6">
        <v>4</v>
      </c>
      <c r="F3776" s="6">
        <v>5</v>
      </c>
      <c r="G3776" s="6">
        <v>6</v>
      </c>
      <c r="H3776" s="6">
        <v>7</v>
      </c>
      <c r="I3776" s="6">
        <v>8</v>
      </c>
      <c r="J3776" s="6">
        <v>9</v>
      </c>
      <c r="K3776" s="6">
        <v>10</v>
      </c>
      <c r="L3776" s="6">
        <v>11</v>
      </c>
      <c r="M3776" s="6">
        <v>12</v>
      </c>
      <c r="N3776" s="6">
        <v>13</v>
      </c>
      <c r="O3776" s="6">
        <v>14</v>
      </c>
      <c r="P3776" s="6">
        <v>15</v>
      </c>
      <c r="Q3776" s="6">
        <v>16</v>
      </c>
      <c r="R3776" s="6">
        <v>17</v>
      </c>
      <c r="S3776" s="6">
        <v>18</v>
      </c>
      <c r="T3776" s="6">
        <v>19</v>
      </c>
      <c r="U3776" s="6">
        <v>20</v>
      </c>
      <c r="V3776" s="6">
        <v>21</v>
      </c>
      <c r="W3776" s="6">
        <v>22</v>
      </c>
      <c r="X3776" s="6">
        <v>23</v>
      </c>
      <c r="Y3776" s="6">
        <v>24</v>
      </c>
      <c r="Z3776" s="6">
        <v>25</v>
      </c>
      <c r="AA3776" s="6">
        <v>26</v>
      </c>
      <c r="AB3776" s="6">
        <v>27</v>
      </c>
      <c r="AC3776" s="6">
        <v>28</v>
      </c>
      <c r="AD3776" s="6">
        <v>29</v>
      </c>
      <c r="AE3776" s="6">
        <v>30</v>
      </c>
      <c r="AF3776" s="6">
        <v>31</v>
      </c>
      <c r="AG3776" s="6" t="s">
        <v>2</v>
      </c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</row>
    <row r="3777" spans="1:45" x14ac:dyDescent="0.25">
      <c r="A3777" s="7" t="s">
        <v>3</v>
      </c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</row>
    <row r="3778" spans="1:45" x14ac:dyDescent="0.25">
      <c r="A3778" s="7" t="s">
        <v>4</v>
      </c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</row>
    <row r="3779" spans="1:45" x14ac:dyDescent="0.25">
      <c r="A3779" s="7" t="s">
        <v>5</v>
      </c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</row>
    <row r="3780" spans="1:45" x14ac:dyDescent="0.25">
      <c r="A3780" s="7" t="s">
        <v>6</v>
      </c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</row>
    <row r="3781" spans="1:45" x14ac:dyDescent="0.25">
      <c r="A3781" s="7" t="s">
        <v>7</v>
      </c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</row>
    <row r="3782" spans="1:45" x14ac:dyDescent="0.25">
      <c r="A3782" s="7" t="s">
        <v>8</v>
      </c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</row>
    <row r="3783" spans="1:45" x14ac:dyDescent="0.25">
      <c r="A3783" s="7" t="s">
        <v>9</v>
      </c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</row>
    <row r="3784" spans="1:45" x14ac:dyDescent="0.25"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</row>
    <row r="3785" spans="1:45" x14ac:dyDescent="0.25"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</row>
    <row r="3786" spans="1:45" ht="15.75" x14ac:dyDescent="0.25">
      <c r="A3786" s="9" t="s">
        <v>13</v>
      </c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</row>
    <row r="3787" spans="1:45" x14ac:dyDescent="0.25"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</row>
    <row r="3788" spans="1:45" x14ac:dyDescent="0.25"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</row>
    <row r="3789" spans="1:45" x14ac:dyDescent="0.25">
      <c r="A3789" s="6" t="s">
        <v>1</v>
      </c>
      <c r="B3789" s="6">
        <v>1</v>
      </c>
      <c r="C3789" s="6">
        <v>2</v>
      </c>
      <c r="D3789" s="6">
        <v>3</v>
      </c>
      <c r="E3789" s="6">
        <v>4</v>
      </c>
      <c r="F3789" s="6">
        <v>5</v>
      </c>
      <c r="G3789" s="6">
        <v>6</v>
      </c>
      <c r="H3789" s="6">
        <v>7</v>
      </c>
      <c r="I3789" s="6">
        <v>8</v>
      </c>
      <c r="J3789" s="6">
        <v>9</v>
      </c>
      <c r="K3789" s="6">
        <v>10</v>
      </c>
      <c r="L3789" s="6">
        <v>11</v>
      </c>
      <c r="M3789" s="6">
        <v>12</v>
      </c>
      <c r="N3789" s="6">
        <v>13</v>
      </c>
      <c r="O3789" s="6">
        <v>14</v>
      </c>
      <c r="P3789" s="6">
        <v>15</v>
      </c>
      <c r="Q3789" s="6">
        <v>16</v>
      </c>
      <c r="R3789" s="6">
        <v>17</v>
      </c>
      <c r="S3789" s="6">
        <v>18</v>
      </c>
      <c r="T3789" s="6">
        <v>19</v>
      </c>
      <c r="U3789" s="6">
        <v>20</v>
      </c>
      <c r="V3789" s="6">
        <v>21</v>
      </c>
      <c r="W3789" s="6">
        <v>22</v>
      </c>
      <c r="X3789" s="6">
        <v>23</v>
      </c>
      <c r="Y3789" s="6">
        <v>24</v>
      </c>
      <c r="Z3789" s="6">
        <v>25</v>
      </c>
      <c r="AA3789" s="6">
        <v>26</v>
      </c>
      <c r="AB3789" s="6">
        <v>27</v>
      </c>
      <c r="AC3789" s="6">
        <v>28</v>
      </c>
      <c r="AD3789" s="6">
        <v>29</v>
      </c>
      <c r="AE3789" s="6">
        <v>30</v>
      </c>
      <c r="AF3789" s="6">
        <v>31</v>
      </c>
      <c r="AG3789" s="6" t="s">
        <v>2</v>
      </c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</row>
    <row r="3790" spans="1:45" x14ac:dyDescent="0.25">
      <c r="A3790" s="7" t="s">
        <v>3</v>
      </c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</row>
    <row r="3791" spans="1:45" x14ac:dyDescent="0.25">
      <c r="A3791" s="7" t="s">
        <v>4</v>
      </c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</row>
    <row r="3792" spans="1:45" x14ac:dyDescent="0.25">
      <c r="A3792" s="7" t="s">
        <v>5</v>
      </c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</row>
    <row r="3793" spans="1:45" x14ac:dyDescent="0.25">
      <c r="A3793" s="7" t="s">
        <v>6</v>
      </c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</row>
    <row r="3794" spans="1:45" x14ac:dyDescent="0.25">
      <c r="A3794" s="7" t="s">
        <v>7</v>
      </c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</row>
    <row r="3795" spans="1:45" x14ac:dyDescent="0.25">
      <c r="A3795" s="7" t="s">
        <v>8</v>
      </c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</row>
    <row r="3796" spans="1:45" x14ac:dyDescent="0.25">
      <c r="A3796" s="7" t="s">
        <v>9</v>
      </c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</row>
    <row r="3797" spans="1:45" x14ac:dyDescent="0.25"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</row>
    <row r="3798" spans="1:45" x14ac:dyDescent="0.25"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</row>
    <row r="3799" spans="1:45" ht="15.75" x14ac:dyDescent="0.25">
      <c r="A3799" s="9" t="s">
        <v>14</v>
      </c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</row>
    <row r="3800" spans="1:45" x14ac:dyDescent="0.25"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</row>
    <row r="3801" spans="1:45" x14ac:dyDescent="0.25"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</row>
    <row r="3802" spans="1:45" x14ac:dyDescent="0.25">
      <c r="A3802" s="6" t="s">
        <v>1</v>
      </c>
      <c r="B3802" s="6">
        <v>1</v>
      </c>
      <c r="C3802" s="6">
        <v>2</v>
      </c>
      <c r="D3802" s="6">
        <v>3</v>
      </c>
      <c r="E3802" s="6">
        <v>4</v>
      </c>
      <c r="F3802" s="6">
        <v>5</v>
      </c>
      <c r="G3802" s="6">
        <v>6</v>
      </c>
      <c r="H3802" s="6">
        <v>7</v>
      </c>
      <c r="I3802" s="6">
        <v>8</v>
      </c>
      <c r="J3802" s="6">
        <v>9</v>
      </c>
      <c r="K3802" s="6">
        <v>10</v>
      </c>
      <c r="L3802" s="6">
        <v>11</v>
      </c>
      <c r="M3802" s="6">
        <v>12</v>
      </c>
      <c r="N3802" s="6">
        <v>13</v>
      </c>
      <c r="O3802" s="6">
        <v>14</v>
      </c>
      <c r="P3802" s="6">
        <v>15</v>
      </c>
      <c r="Q3802" s="6">
        <v>16</v>
      </c>
      <c r="R3802" s="6">
        <v>17</v>
      </c>
      <c r="S3802" s="6">
        <v>18</v>
      </c>
      <c r="T3802" s="6">
        <v>19</v>
      </c>
      <c r="U3802" s="6">
        <v>20</v>
      </c>
      <c r="V3802" s="6">
        <v>21</v>
      </c>
      <c r="W3802" s="6">
        <v>22</v>
      </c>
      <c r="X3802" s="6">
        <v>23</v>
      </c>
      <c r="Y3802" s="6">
        <v>24</v>
      </c>
      <c r="Z3802" s="6">
        <v>25</v>
      </c>
      <c r="AA3802" s="6">
        <v>26</v>
      </c>
      <c r="AB3802" s="6">
        <v>27</v>
      </c>
      <c r="AC3802" s="6">
        <v>28</v>
      </c>
      <c r="AD3802" s="6">
        <v>29</v>
      </c>
      <c r="AE3802" s="6">
        <v>30</v>
      </c>
      <c r="AF3802" s="6">
        <v>31</v>
      </c>
      <c r="AG3802" s="6" t="s">
        <v>2</v>
      </c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</row>
    <row r="3803" spans="1:45" x14ac:dyDescent="0.25">
      <c r="A3803" s="7" t="s">
        <v>3</v>
      </c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</row>
    <row r="3804" spans="1:45" x14ac:dyDescent="0.25">
      <c r="A3804" s="7" t="s">
        <v>4</v>
      </c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</row>
    <row r="3805" spans="1:45" x14ac:dyDescent="0.25">
      <c r="A3805" s="7" t="s">
        <v>5</v>
      </c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</row>
    <row r="3806" spans="1:45" x14ac:dyDescent="0.25">
      <c r="A3806" s="7" t="s">
        <v>6</v>
      </c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</row>
    <row r="3807" spans="1:45" x14ac:dyDescent="0.25">
      <c r="A3807" s="7" t="s">
        <v>7</v>
      </c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</row>
    <row r="3808" spans="1:45" x14ac:dyDescent="0.25">
      <c r="A3808" s="7" t="s">
        <v>8</v>
      </c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</row>
    <row r="3809" spans="1:45" x14ac:dyDescent="0.25">
      <c r="A3809" s="7" t="s">
        <v>9</v>
      </c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</row>
    <row r="3810" spans="1:45" x14ac:dyDescent="0.25"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</row>
    <row r="3811" spans="1:45" x14ac:dyDescent="0.25"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</row>
    <row r="3812" spans="1:45" ht="15.75" x14ac:dyDescent="0.25">
      <c r="A3812" s="9" t="s">
        <v>15</v>
      </c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</row>
    <row r="3813" spans="1:45" x14ac:dyDescent="0.25"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</row>
    <row r="3814" spans="1:45" x14ac:dyDescent="0.25"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</row>
    <row r="3815" spans="1:45" x14ac:dyDescent="0.25">
      <c r="A3815" s="6" t="s">
        <v>1</v>
      </c>
      <c r="B3815" s="6">
        <v>1</v>
      </c>
      <c r="C3815" s="6">
        <v>2</v>
      </c>
      <c r="D3815" s="6">
        <v>3</v>
      </c>
      <c r="E3815" s="6">
        <v>4</v>
      </c>
      <c r="F3815" s="6">
        <v>5</v>
      </c>
      <c r="G3815" s="6">
        <v>6</v>
      </c>
      <c r="H3815" s="6">
        <v>7</v>
      </c>
      <c r="I3815" s="6">
        <v>8</v>
      </c>
      <c r="J3815" s="6">
        <v>9</v>
      </c>
      <c r="K3815" s="6">
        <v>10</v>
      </c>
      <c r="L3815" s="6">
        <v>11</v>
      </c>
      <c r="M3815" s="6">
        <v>12</v>
      </c>
      <c r="N3815" s="6">
        <v>13</v>
      </c>
      <c r="O3815" s="6">
        <v>14</v>
      </c>
      <c r="P3815" s="6">
        <v>15</v>
      </c>
      <c r="Q3815" s="6">
        <v>16</v>
      </c>
      <c r="R3815" s="6">
        <v>17</v>
      </c>
      <c r="S3815" s="6">
        <v>18</v>
      </c>
      <c r="T3815" s="6">
        <v>19</v>
      </c>
      <c r="U3815" s="6">
        <v>20</v>
      </c>
      <c r="V3815" s="6">
        <v>21</v>
      </c>
      <c r="W3815" s="6">
        <v>22</v>
      </c>
      <c r="X3815" s="6">
        <v>23</v>
      </c>
      <c r="Y3815" s="6">
        <v>24</v>
      </c>
      <c r="Z3815" s="6">
        <v>25</v>
      </c>
      <c r="AA3815" s="6">
        <v>26</v>
      </c>
      <c r="AB3815" s="6">
        <v>27</v>
      </c>
      <c r="AC3815" s="6">
        <v>28</v>
      </c>
      <c r="AD3815" s="6">
        <v>29</v>
      </c>
      <c r="AE3815" s="6">
        <v>30</v>
      </c>
      <c r="AF3815" s="6">
        <v>31</v>
      </c>
      <c r="AG3815" s="6" t="s">
        <v>2</v>
      </c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</row>
    <row r="3816" spans="1:45" x14ac:dyDescent="0.25">
      <c r="A3816" s="7" t="s">
        <v>3</v>
      </c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</row>
    <row r="3817" spans="1:45" x14ac:dyDescent="0.25">
      <c r="A3817" s="7" t="s">
        <v>4</v>
      </c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</row>
    <row r="3818" spans="1:45" x14ac:dyDescent="0.25">
      <c r="A3818" s="7" t="s">
        <v>5</v>
      </c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</row>
    <row r="3819" spans="1:45" x14ac:dyDescent="0.25">
      <c r="A3819" s="7" t="s">
        <v>6</v>
      </c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</row>
    <row r="3820" spans="1:45" x14ac:dyDescent="0.25">
      <c r="A3820" s="7" t="s">
        <v>7</v>
      </c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</row>
    <row r="3821" spans="1:45" x14ac:dyDescent="0.25">
      <c r="A3821" s="7" t="s">
        <v>8</v>
      </c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</row>
    <row r="3822" spans="1:45" x14ac:dyDescent="0.25">
      <c r="A3822" s="7" t="s">
        <v>9</v>
      </c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</row>
    <row r="3823" spans="1:45" x14ac:dyDescent="0.2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</row>
    <row r="3824" spans="1:45" ht="15.75" x14ac:dyDescent="0.25">
      <c r="A3824" s="3" t="s">
        <v>58</v>
      </c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</row>
    <row r="3825" spans="1:45" ht="15.75" x14ac:dyDescent="0.25">
      <c r="A3825" s="9" t="s">
        <v>0</v>
      </c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</row>
    <row r="3826" spans="1:45" x14ac:dyDescent="0.25"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</row>
    <row r="3827" spans="1:45" x14ac:dyDescent="0.25"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</row>
    <row r="3828" spans="1:45" x14ac:dyDescent="0.25">
      <c r="A3828" s="6" t="s">
        <v>1</v>
      </c>
      <c r="B3828" s="6">
        <v>1</v>
      </c>
      <c r="C3828" s="6">
        <v>2</v>
      </c>
      <c r="D3828" s="6">
        <v>3</v>
      </c>
      <c r="E3828" s="6">
        <v>4</v>
      </c>
      <c r="F3828" s="6">
        <v>5</v>
      </c>
      <c r="G3828" s="6">
        <v>6</v>
      </c>
      <c r="H3828" s="6">
        <v>7</v>
      </c>
      <c r="I3828" s="6">
        <v>8</v>
      </c>
      <c r="J3828" s="6">
        <v>9</v>
      </c>
      <c r="K3828" s="6">
        <v>10</v>
      </c>
      <c r="L3828" s="6">
        <v>11</v>
      </c>
      <c r="M3828" s="6">
        <v>12</v>
      </c>
      <c r="N3828" s="6">
        <v>13</v>
      </c>
      <c r="O3828" s="6">
        <v>14</v>
      </c>
      <c r="P3828" s="6">
        <v>15</v>
      </c>
      <c r="Q3828" s="6">
        <v>16</v>
      </c>
      <c r="R3828" s="6">
        <v>17</v>
      </c>
      <c r="S3828" s="6">
        <v>18</v>
      </c>
      <c r="T3828" s="6">
        <v>19</v>
      </c>
      <c r="U3828" s="6">
        <v>20</v>
      </c>
      <c r="V3828" s="6">
        <v>21</v>
      </c>
      <c r="W3828" s="6">
        <v>22</v>
      </c>
      <c r="X3828" s="6">
        <v>23</v>
      </c>
      <c r="Y3828" s="6">
        <v>24</v>
      </c>
      <c r="Z3828" s="6">
        <v>25</v>
      </c>
      <c r="AA3828" s="6">
        <v>26</v>
      </c>
      <c r="AB3828" s="6">
        <v>27</v>
      </c>
      <c r="AC3828" s="6">
        <v>28</v>
      </c>
      <c r="AD3828" s="6">
        <v>29</v>
      </c>
      <c r="AE3828" s="6">
        <v>30</v>
      </c>
      <c r="AF3828" s="6">
        <v>31</v>
      </c>
      <c r="AG3828" s="6" t="s">
        <v>2</v>
      </c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</row>
    <row r="3829" spans="1:45" x14ac:dyDescent="0.25">
      <c r="A3829" s="7" t="s">
        <v>3</v>
      </c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</row>
    <row r="3830" spans="1:45" x14ac:dyDescent="0.25">
      <c r="A3830" s="7" t="s">
        <v>4</v>
      </c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</row>
    <row r="3831" spans="1:45" x14ac:dyDescent="0.25">
      <c r="A3831" s="7" t="s">
        <v>5</v>
      </c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</row>
    <row r="3832" spans="1:45" x14ac:dyDescent="0.25">
      <c r="A3832" s="7" t="s">
        <v>6</v>
      </c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</row>
    <row r="3833" spans="1:45" x14ac:dyDescent="0.25">
      <c r="A3833" s="7" t="s">
        <v>7</v>
      </c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</row>
    <row r="3834" spans="1:45" x14ac:dyDescent="0.25">
      <c r="A3834" s="7" t="s">
        <v>8</v>
      </c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</row>
    <row r="3835" spans="1:45" x14ac:dyDescent="0.25">
      <c r="A3835" s="7" t="s">
        <v>9</v>
      </c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</row>
    <row r="3836" spans="1:45" x14ac:dyDescent="0.25"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</row>
    <row r="3837" spans="1:45" x14ac:dyDescent="0.25"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</row>
    <row r="3838" spans="1:45" ht="15.75" x14ac:dyDescent="0.25">
      <c r="A3838" s="9" t="s">
        <v>10</v>
      </c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</row>
    <row r="3839" spans="1:45" x14ac:dyDescent="0.25"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</row>
    <row r="3840" spans="1:45" x14ac:dyDescent="0.25"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</row>
    <row r="3841" spans="1:45" x14ac:dyDescent="0.25">
      <c r="A3841" s="6" t="s">
        <v>1</v>
      </c>
      <c r="B3841" s="6">
        <v>1</v>
      </c>
      <c r="C3841" s="6">
        <v>2</v>
      </c>
      <c r="D3841" s="6">
        <v>3</v>
      </c>
      <c r="E3841" s="6">
        <v>4</v>
      </c>
      <c r="F3841" s="6">
        <v>5</v>
      </c>
      <c r="G3841" s="6">
        <v>6</v>
      </c>
      <c r="H3841" s="6">
        <v>7</v>
      </c>
      <c r="I3841" s="6">
        <v>8</v>
      </c>
      <c r="J3841" s="6">
        <v>9</v>
      </c>
      <c r="K3841" s="6">
        <v>10</v>
      </c>
      <c r="L3841" s="6">
        <v>11</v>
      </c>
      <c r="M3841" s="6">
        <v>12</v>
      </c>
      <c r="N3841" s="6">
        <v>13</v>
      </c>
      <c r="O3841" s="6">
        <v>14</v>
      </c>
      <c r="P3841" s="6">
        <v>15</v>
      </c>
      <c r="Q3841" s="6">
        <v>16</v>
      </c>
      <c r="R3841" s="6">
        <v>17</v>
      </c>
      <c r="S3841" s="6">
        <v>18</v>
      </c>
      <c r="T3841" s="6">
        <v>19</v>
      </c>
      <c r="U3841" s="6">
        <v>20</v>
      </c>
      <c r="V3841" s="6">
        <v>21</v>
      </c>
      <c r="W3841" s="6">
        <v>22</v>
      </c>
      <c r="X3841" s="6">
        <v>23</v>
      </c>
      <c r="Y3841" s="6">
        <v>24</v>
      </c>
      <c r="Z3841" s="6">
        <v>25</v>
      </c>
      <c r="AA3841" s="6">
        <v>26</v>
      </c>
      <c r="AB3841" s="6">
        <v>27</v>
      </c>
      <c r="AC3841" s="6">
        <v>28</v>
      </c>
      <c r="AD3841" s="6">
        <v>29</v>
      </c>
      <c r="AE3841" s="6">
        <v>30</v>
      </c>
      <c r="AF3841" s="6">
        <v>31</v>
      </c>
      <c r="AG3841" s="6" t="s">
        <v>2</v>
      </c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</row>
    <row r="3842" spans="1:45" x14ac:dyDescent="0.25">
      <c r="A3842" s="7" t="s">
        <v>3</v>
      </c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</row>
    <row r="3843" spans="1:45" x14ac:dyDescent="0.25">
      <c r="A3843" s="7" t="s">
        <v>4</v>
      </c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</row>
    <row r="3844" spans="1:45" x14ac:dyDescent="0.25">
      <c r="A3844" s="7" t="s">
        <v>5</v>
      </c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</row>
    <row r="3845" spans="1:45" x14ac:dyDescent="0.25">
      <c r="A3845" s="7" t="s">
        <v>6</v>
      </c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</row>
    <row r="3846" spans="1:45" x14ac:dyDescent="0.25">
      <c r="A3846" s="7" t="s">
        <v>7</v>
      </c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</row>
    <row r="3847" spans="1:45" x14ac:dyDescent="0.25">
      <c r="A3847" s="7" t="s">
        <v>8</v>
      </c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</row>
    <row r="3848" spans="1:45" x14ac:dyDescent="0.25">
      <c r="A3848" s="7" t="s">
        <v>9</v>
      </c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</row>
    <row r="3849" spans="1:45" x14ac:dyDescent="0.25"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</row>
    <row r="3850" spans="1:45" x14ac:dyDescent="0.25"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</row>
    <row r="3851" spans="1:45" ht="15.75" x14ac:dyDescent="0.25">
      <c r="A3851" s="9" t="s">
        <v>11</v>
      </c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</row>
    <row r="3852" spans="1:45" x14ac:dyDescent="0.25"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</row>
    <row r="3853" spans="1:45" x14ac:dyDescent="0.25"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</row>
    <row r="3854" spans="1:45" x14ac:dyDescent="0.25">
      <c r="A3854" s="6" t="s">
        <v>1</v>
      </c>
      <c r="B3854" s="6">
        <v>1</v>
      </c>
      <c r="C3854" s="6">
        <v>2</v>
      </c>
      <c r="D3854" s="6">
        <v>3</v>
      </c>
      <c r="E3854" s="6">
        <v>4</v>
      </c>
      <c r="F3854" s="6">
        <v>5</v>
      </c>
      <c r="G3854" s="6">
        <v>6</v>
      </c>
      <c r="H3854" s="6">
        <v>7</v>
      </c>
      <c r="I3854" s="6">
        <v>8</v>
      </c>
      <c r="J3854" s="6">
        <v>9</v>
      </c>
      <c r="K3854" s="6">
        <v>10</v>
      </c>
      <c r="L3854" s="6">
        <v>11</v>
      </c>
      <c r="M3854" s="6">
        <v>12</v>
      </c>
      <c r="N3854" s="6">
        <v>13</v>
      </c>
      <c r="O3854" s="6">
        <v>14</v>
      </c>
      <c r="P3854" s="6">
        <v>15</v>
      </c>
      <c r="Q3854" s="6">
        <v>16</v>
      </c>
      <c r="R3854" s="6">
        <v>17</v>
      </c>
      <c r="S3854" s="6">
        <v>18</v>
      </c>
      <c r="T3854" s="6">
        <v>19</v>
      </c>
      <c r="U3854" s="6">
        <v>20</v>
      </c>
      <c r="V3854" s="6">
        <v>21</v>
      </c>
      <c r="W3854" s="6">
        <v>22</v>
      </c>
      <c r="X3854" s="6">
        <v>23</v>
      </c>
      <c r="Y3854" s="6">
        <v>24</v>
      </c>
      <c r="Z3854" s="6">
        <v>25</v>
      </c>
      <c r="AA3854" s="6">
        <v>26</v>
      </c>
      <c r="AB3854" s="6">
        <v>27</v>
      </c>
      <c r="AC3854" s="6">
        <v>28</v>
      </c>
      <c r="AD3854" s="6">
        <v>29</v>
      </c>
      <c r="AE3854" s="6">
        <v>30</v>
      </c>
      <c r="AF3854" s="6">
        <v>31</v>
      </c>
      <c r="AG3854" s="6" t="s">
        <v>2</v>
      </c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</row>
    <row r="3855" spans="1:45" x14ac:dyDescent="0.25">
      <c r="A3855" s="7" t="s">
        <v>3</v>
      </c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</row>
    <row r="3856" spans="1:45" x14ac:dyDescent="0.25">
      <c r="A3856" s="7" t="s">
        <v>4</v>
      </c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</row>
    <row r="3857" spans="1:45" x14ac:dyDescent="0.25">
      <c r="A3857" s="7" t="s">
        <v>5</v>
      </c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</row>
    <row r="3858" spans="1:45" x14ac:dyDescent="0.25">
      <c r="A3858" s="7" t="s">
        <v>6</v>
      </c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</row>
    <row r="3859" spans="1:45" x14ac:dyDescent="0.25">
      <c r="A3859" s="7" t="s">
        <v>7</v>
      </c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</row>
    <row r="3860" spans="1:45" x14ac:dyDescent="0.25">
      <c r="A3860" s="7" t="s">
        <v>8</v>
      </c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</row>
    <row r="3861" spans="1:45" x14ac:dyDescent="0.25">
      <c r="A3861" s="7" t="s">
        <v>9</v>
      </c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</row>
    <row r="3862" spans="1:45" x14ac:dyDescent="0.25"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</row>
    <row r="3863" spans="1:45" x14ac:dyDescent="0.25"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</row>
    <row r="3864" spans="1:45" ht="15.75" x14ac:dyDescent="0.25">
      <c r="A3864" s="9" t="s">
        <v>12</v>
      </c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</row>
    <row r="3865" spans="1:45" x14ac:dyDescent="0.25"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</row>
    <row r="3866" spans="1:45" x14ac:dyDescent="0.25"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</row>
    <row r="3867" spans="1:45" x14ac:dyDescent="0.25">
      <c r="A3867" s="6" t="s">
        <v>1</v>
      </c>
      <c r="B3867" s="6">
        <v>1</v>
      </c>
      <c r="C3867" s="6">
        <v>2</v>
      </c>
      <c r="D3867" s="6">
        <v>3</v>
      </c>
      <c r="E3867" s="6">
        <v>4</v>
      </c>
      <c r="F3867" s="6">
        <v>5</v>
      </c>
      <c r="G3867" s="6">
        <v>6</v>
      </c>
      <c r="H3867" s="6">
        <v>7</v>
      </c>
      <c r="I3867" s="6">
        <v>8</v>
      </c>
      <c r="J3867" s="6">
        <v>9</v>
      </c>
      <c r="K3867" s="6">
        <v>10</v>
      </c>
      <c r="L3867" s="6">
        <v>11</v>
      </c>
      <c r="M3867" s="6">
        <v>12</v>
      </c>
      <c r="N3867" s="6">
        <v>13</v>
      </c>
      <c r="O3867" s="6">
        <v>14</v>
      </c>
      <c r="P3867" s="6">
        <v>15</v>
      </c>
      <c r="Q3867" s="6">
        <v>16</v>
      </c>
      <c r="R3867" s="6">
        <v>17</v>
      </c>
      <c r="S3867" s="6">
        <v>18</v>
      </c>
      <c r="T3867" s="6">
        <v>19</v>
      </c>
      <c r="U3867" s="6">
        <v>20</v>
      </c>
      <c r="V3867" s="6">
        <v>21</v>
      </c>
      <c r="W3867" s="6">
        <v>22</v>
      </c>
      <c r="X3867" s="6">
        <v>23</v>
      </c>
      <c r="Y3867" s="6">
        <v>24</v>
      </c>
      <c r="Z3867" s="6">
        <v>25</v>
      </c>
      <c r="AA3867" s="6">
        <v>26</v>
      </c>
      <c r="AB3867" s="6">
        <v>27</v>
      </c>
      <c r="AC3867" s="6">
        <v>28</v>
      </c>
      <c r="AD3867" s="6">
        <v>29</v>
      </c>
      <c r="AE3867" s="6">
        <v>30</v>
      </c>
      <c r="AF3867" s="6">
        <v>31</v>
      </c>
      <c r="AG3867" s="6" t="s">
        <v>2</v>
      </c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</row>
    <row r="3868" spans="1:45" x14ac:dyDescent="0.25">
      <c r="A3868" s="7" t="s">
        <v>3</v>
      </c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</row>
    <row r="3869" spans="1:45" x14ac:dyDescent="0.25">
      <c r="A3869" s="7" t="s">
        <v>4</v>
      </c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</row>
    <row r="3870" spans="1:45" x14ac:dyDescent="0.25">
      <c r="A3870" s="7" t="s">
        <v>5</v>
      </c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</row>
    <row r="3871" spans="1:45" x14ac:dyDescent="0.25">
      <c r="A3871" s="7" t="s">
        <v>6</v>
      </c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</row>
    <row r="3872" spans="1:45" x14ac:dyDescent="0.25">
      <c r="A3872" s="7" t="s">
        <v>7</v>
      </c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</row>
    <row r="3873" spans="1:45" x14ac:dyDescent="0.25">
      <c r="A3873" s="7" t="s">
        <v>8</v>
      </c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</row>
    <row r="3874" spans="1:45" x14ac:dyDescent="0.25">
      <c r="A3874" s="7" t="s">
        <v>9</v>
      </c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</row>
    <row r="3875" spans="1:45" x14ac:dyDescent="0.25"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</row>
    <row r="3876" spans="1:45" x14ac:dyDescent="0.25"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</row>
    <row r="3877" spans="1:45" ht="15.75" x14ac:dyDescent="0.25">
      <c r="A3877" s="9" t="s">
        <v>13</v>
      </c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</row>
    <row r="3878" spans="1:45" x14ac:dyDescent="0.25"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</row>
    <row r="3879" spans="1:45" x14ac:dyDescent="0.25"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</row>
    <row r="3880" spans="1:45" x14ac:dyDescent="0.25">
      <c r="A3880" s="6" t="s">
        <v>1</v>
      </c>
      <c r="B3880" s="6">
        <v>1</v>
      </c>
      <c r="C3880" s="6">
        <v>2</v>
      </c>
      <c r="D3880" s="6">
        <v>3</v>
      </c>
      <c r="E3880" s="6">
        <v>4</v>
      </c>
      <c r="F3880" s="6">
        <v>5</v>
      </c>
      <c r="G3880" s="6">
        <v>6</v>
      </c>
      <c r="H3880" s="6">
        <v>7</v>
      </c>
      <c r="I3880" s="6">
        <v>8</v>
      </c>
      <c r="J3880" s="6">
        <v>9</v>
      </c>
      <c r="K3880" s="6">
        <v>10</v>
      </c>
      <c r="L3880" s="6">
        <v>11</v>
      </c>
      <c r="M3880" s="6">
        <v>12</v>
      </c>
      <c r="N3880" s="6">
        <v>13</v>
      </c>
      <c r="O3880" s="6">
        <v>14</v>
      </c>
      <c r="P3880" s="6">
        <v>15</v>
      </c>
      <c r="Q3880" s="6">
        <v>16</v>
      </c>
      <c r="R3880" s="6">
        <v>17</v>
      </c>
      <c r="S3880" s="6">
        <v>18</v>
      </c>
      <c r="T3880" s="6">
        <v>19</v>
      </c>
      <c r="U3880" s="6">
        <v>20</v>
      </c>
      <c r="V3880" s="6">
        <v>21</v>
      </c>
      <c r="W3880" s="6">
        <v>22</v>
      </c>
      <c r="X3880" s="6">
        <v>23</v>
      </c>
      <c r="Y3880" s="6">
        <v>24</v>
      </c>
      <c r="Z3880" s="6">
        <v>25</v>
      </c>
      <c r="AA3880" s="6">
        <v>26</v>
      </c>
      <c r="AB3880" s="6">
        <v>27</v>
      </c>
      <c r="AC3880" s="6">
        <v>28</v>
      </c>
      <c r="AD3880" s="6">
        <v>29</v>
      </c>
      <c r="AE3880" s="6">
        <v>30</v>
      </c>
      <c r="AF3880" s="6">
        <v>31</v>
      </c>
      <c r="AG3880" s="6" t="s">
        <v>2</v>
      </c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</row>
    <row r="3881" spans="1:45" x14ac:dyDescent="0.25">
      <c r="A3881" s="7" t="s">
        <v>3</v>
      </c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</row>
    <row r="3882" spans="1:45" x14ac:dyDescent="0.25">
      <c r="A3882" s="7" t="s">
        <v>4</v>
      </c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</row>
    <row r="3883" spans="1:45" x14ac:dyDescent="0.25">
      <c r="A3883" s="7" t="s">
        <v>5</v>
      </c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</row>
    <row r="3884" spans="1:45" x14ac:dyDescent="0.25">
      <c r="A3884" s="7" t="s">
        <v>6</v>
      </c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</row>
    <row r="3885" spans="1:45" x14ac:dyDescent="0.25">
      <c r="A3885" s="7" t="s">
        <v>7</v>
      </c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</row>
    <row r="3886" spans="1:45" x14ac:dyDescent="0.25">
      <c r="A3886" s="7" t="s">
        <v>8</v>
      </c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</row>
    <row r="3887" spans="1:45" x14ac:dyDescent="0.25">
      <c r="A3887" s="7" t="s">
        <v>9</v>
      </c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</row>
    <row r="3888" spans="1:45" x14ac:dyDescent="0.25"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</row>
    <row r="3889" spans="1:45" x14ac:dyDescent="0.25"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</row>
    <row r="3890" spans="1:45" ht="15.75" x14ac:dyDescent="0.25">
      <c r="A3890" s="9" t="s">
        <v>14</v>
      </c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</row>
    <row r="3891" spans="1:45" x14ac:dyDescent="0.25"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</row>
    <row r="3892" spans="1:45" x14ac:dyDescent="0.25"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</row>
    <row r="3893" spans="1:45" x14ac:dyDescent="0.25">
      <c r="A3893" s="6" t="s">
        <v>1</v>
      </c>
      <c r="B3893" s="6">
        <v>1</v>
      </c>
      <c r="C3893" s="6">
        <v>2</v>
      </c>
      <c r="D3893" s="6">
        <v>3</v>
      </c>
      <c r="E3893" s="6">
        <v>4</v>
      </c>
      <c r="F3893" s="6">
        <v>5</v>
      </c>
      <c r="G3893" s="6">
        <v>6</v>
      </c>
      <c r="H3893" s="6">
        <v>7</v>
      </c>
      <c r="I3893" s="6">
        <v>8</v>
      </c>
      <c r="J3893" s="6">
        <v>9</v>
      </c>
      <c r="K3893" s="6">
        <v>10</v>
      </c>
      <c r="L3893" s="6">
        <v>11</v>
      </c>
      <c r="M3893" s="6">
        <v>12</v>
      </c>
      <c r="N3893" s="6">
        <v>13</v>
      </c>
      <c r="O3893" s="6">
        <v>14</v>
      </c>
      <c r="P3893" s="6">
        <v>15</v>
      </c>
      <c r="Q3893" s="6">
        <v>16</v>
      </c>
      <c r="R3893" s="6">
        <v>17</v>
      </c>
      <c r="S3893" s="6">
        <v>18</v>
      </c>
      <c r="T3893" s="6">
        <v>19</v>
      </c>
      <c r="U3893" s="6">
        <v>20</v>
      </c>
      <c r="V3893" s="6">
        <v>21</v>
      </c>
      <c r="W3893" s="6">
        <v>22</v>
      </c>
      <c r="X3893" s="6">
        <v>23</v>
      </c>
      <c r="Y3893" s="6">
        <v>24</v>
      </c>
      <c r="Z3893" s="6">
        <v>25</v>
      </c>
      <c r="AA3893" s="6">
        <v>26</v>
      </c>
      <c r="AB3893" s="6">
        <v>27</v>
      </c>
      <c r="AC3893" s="6">
        <v>28</v>
      </c>
      <c r="AD3893" s="6">
        <v>29</v>
      </c>
      <c r="AE3893" s="6">
        <v>30</v>
      </c>
      <c r="AF3893" s="6">
        <v>31</v>
      </c>
      <c r="AG3893" s="6" t="s">
        <v>2</v>
      </c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</row>
    <row r="3894" spans="1:45" x14ac:dyDescent="0.25">
      <c r="A3894" s="7" t="s">
        <v>3</v>
      </c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</row>
    <row r="3895" spans="1:45" x14ac:dyDescent="0.25">
      <c r="A3895" s="7" t="s">
        <v>4</v>
      </c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</row>
    <row r="3896" spans="1:45" x14ac:dyDescent="0.25">
      <c r="A3896" s="7" t="s">
        <v>5</v>
      </c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</row>
    <row r="3897" spans="1:45" x14ac:dyDescent="0.25">
      <c r="A3897" s="7" t="s">
        <v>6</v>
      </c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</row>
    <row r="3898" spans="1:45" x14ac:dyDescent="0.25">
      <c r="A3898" s="7" t="s">
        <v>7</v>
      </c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</row>
    <row r="3899" spans="1:45" x14ac:dyDescent="0.25">
      <c r="A3899" s="7" t="s">
        <v>8</v>
      </c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</row>
    <row r="3900" spans="1:45" x14ac:dyDescent="0.25">
      <c r="A3900" s="7" t="s">
        <v>9</v>
      </c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</row>
    <row r="3901" spans="1:45" x14ac:dyDescent="0.25"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</row>
    <row r="3902" spans="1:45" x14ac:dyDescent="0.25"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</row>
    <row r="3903" spans="1:45" ht="15.75" x14ac:dyDescent="0.25">
      <c r="A3903" s="9" t="s">
        <v>15</v>
      </c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</row>
    <row r="3904" spans="1:45" x14ac:dyDescent="0.25"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</row>
    <row r="3905" spans="1:45" x14ac:dyDescent="0.25"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</row>
    <row r="3906" spans="1:45" x14ac:dyDescent="0.25">
      <c r="A3906" s="6" t="s">
        <v>1</v>
      </c>
      <c r="B3906" s="6">
        <v>1</v>
      </c>
      <c r="C3906" s="6">
        <v>2</v>
      </c>
      <c r="D3906" s="6">
        <v>3</v>
      </c>
      <c r="E3906" s="6">
        <v>4</v>
      </c>
      <c r="F3906" s="6">
        <v>5</v>
      </c>
      <c r="G3906" s="6">
        <v>6</v>
      </c>
      <c r="H3906" s="6">
        <v>7</v>
      </c>
      <c r="I3906" s="6">
        <v>8</v>
      </c>
      <c r="J3906" s="6">
        <v>9</v>
      </c>
      <c r="K3906" s="6">
        <v>10</v>
      </c>
      <c r="L3906" s="6">
        <v>11</v>
      </c>
      <c r="M3906" s="6">
        <v>12</v>
      </c>
      <c r="N3906" s="6">
        <v>13</v>
      </c>
      <c r="O3906" s="6">
        <v>14</v>
      </c>
      <c r="P3906" s="6">
        <v>15</v>
      </c>
      <c r="Q3906" s="6">
        <v>16</v>
      </c>
      <c r="R3906" s="6">
        <v>17</v>
      </c>
      <c r="S3906" s="6">
        <v>18</v>
      </c>
      <c r="T3906" s="6">
        <v>19</v>
      </c>
      <c r="U3906" s="6">
        <v>20</v>
      </c>
      <c r="V3906" s="6">
        <v>21</v>
      </c>
      <c r="W3906" s="6">
        <v>22</v>
      </c>
      <c r="X3906" s="6">
        <v>23</v>
      </c>
      <c r="Y3906" s="6">
        <v>24</v>
      </c>
      <c r="Z3906" s="6">
        <v>25</v>
      </c>
      <c r="AA3906" s="6">
        <v>26</v>
      </c>
      <c r="AB3906" s="6">
        <v>27</v>
      </c>
      <c r="AC3906" s="6">
        <v>28</v>
      </c>
      <c r="AD3906" s="6">
        <v>29</v>
      </c>
      <c r="AE3906" s="6">
        <v>30</v>
      </c>
      <c r="AF3906" s="6">
        <v>31</v>
      </c>
      <c r="AG3906" s="6" t="s">
        <v>2</v>
      </c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</row>
    <row r="3907" spans="1:45" x14ac:dyDescent="0.25">
      <c r="A3907" s="7" t="s">
        <v>3</v>
      </c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</row>
    <row r="3908" spans="1:45" x14ac:dyDescent="0.25">
      <c r="A3908" s="7" t="s">
        <v>4</v>
      </c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</row>
    <row r="3909" spans="1:45" x14ac:dyDescent="0.25">
      <c r="A3909" s="7" t="s">
        <v>5</v>
      </c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</row>
    <row r="3910" spans="1:45" x14ac:dyDescent="0.25">
      <c r="A3910" s="7" t="s">
        <v>6</v>
      </c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</row>
    <row r="3911" spans="1:45" x14ac:dyDescent="0.25">
      <c r="A3911" s="7" t="s">
        <v>7</v>
      </c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</row>
    <row r="3912" spans="1:45" x14ac:dyDescent="0.25">
      <c r="A3912" s="7" t="s">
        <v>8</v>
      </c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</row>
    <row r="3913" spans="1:45" x14ac:dyDescent="0.25">
      <c r="A3913" s="7" t="s">
        <v>9</v>
      </c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</row>
    <row r="3914" spans="1:45" x14ac:dyDescent="0.2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</row>
    <row r="3915" spans="1:45" ht="15.75" x14ac:dyDescent="0.25">
      <c r="A3915" s="3" t="s">
        <v>59</v>
      </c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</row>
    <row r="3916" spans="1:45" ht="15.75" x14ac:dyDescent="0.25">
      <c r="A3916" s="9" t="s">
        <v>0</v>
      </c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</row>
    <row r="3917" spans="1:45" x14ac:dyDescent="0.25"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</row>
    <row r="3918" spans="1:45" x14ac:dyDescent="0.25"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</row>
    <row r="3919" spans="1:45" x14ac:dyDescent="0.25">
      <c r="A3919" s="6" t="s">
        <v>1</v>
      </c>
      <c r="B3919" s="6">
        <v>1</v>
      </c>
      <c r="C3919" s="6">
        <v>2</v>
      </c>
      <c r="D3919" s="6">
        <v>3</v>
      </c>
      <c r="E3919" s="6">
        <v>4</v>
      </c>
      <c r="F3919" s="6">
        <v>5</v>
      </c>
      <c r="G3919" s="6">
        <v>6</v>
      </c>
      <c r="H3919" s="6">
        <v>7</v>
      </c>
      <c r="I3919" s="6">
        <v>8</v>
      </c>
      <c r="J3919" s="6">
        <v>9</v>
      </c>
      <c r="K3919" s="6">
        <v>10</v>
      </c>
      <c r="L3919" s="6">
        <v>11</v>
      </c>
      <c r="M3919" s="6">
        <v>12</v>
      </c>
      <c r="N3919" s="6">
        <v>13</v>
      </c>
      <c r="O3919" s="6">
        <v>14</v>
      </c>
      <c r="P3919" s="6">
        <v>15</v>
      </c>
      <c r="Q3919" s="6">
        <v>16</v>
      </c>
      <c r="R3919" s="6">
        <v>17</v>
      </c>
      <c r="S3919" s="6">
        <v>18</v>
      </c>
      <c r="T3919" s="6">
        <v>19</v>
      </c>
      <c r="U3919" s="6">
        <v>20</v>
      </c>
      <c r="V3919" s="6">
        <v>21</v>
      </c>
      <c r="W3919" s="6">
        <v>22</v>
      </c>
      <c r="X3919" s="6">
        <v>23</v>
      </c>
      <c r="Y3919" s="6">
        <v>24</v>
      </c>
      <c r="Z3919" s="6">
        <v>25</v>
      </c>
      <c r="AA3919" s="6">
        <v>26</v>
      </c>
      <c r="AB3919" s="6">
        <v>27</v>
      </c>
      <c r="AC3919" s="6">
        <v>28</v>
      </c>
      <c r="AD3919" s="6">
        <v>29</v>
      </c>
      <c r="AE3919" s="6">
        <v>30</v>
      </c>
      <c r="AF3919" s="6">
        <v>31</v>
      </c>
      <c r="AG3919" s="6" t="s">
        <v>2</v>
      </c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</row>
    <row r="3920" spans="1:45" x14ac:dyDescent="0.25">
      <c r="A3920" s="7" t="s">
        <v>3</v>
      </c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</row>
    <row r="3921" spans="1:45" x14ac:dyDescent="0.25">
      <c r="A3921" s="7" t="s">
        <v>4</v>
      </c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</row>
    <row r="3922" spans="1:45" x14ac:dyDescent="0.25">
      <c r="A3922" s="7" t="s">
        <v>5</v>
      </c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</row>
    <row r="3923" spans="1:45" x14ac:dyDescent="0.25">
      <c r="A3923" s="7" t="s">
        <v>6</v>
      </c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</row>
    <row r="3924" spans="1:45" x14ac:dyDescent="0.25">
      <c r="A3924" s="7" t="s">
        <v>7</v>
      </c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</row>
    <row r="3925" spans="1:45" x14ac:dyDescent="0.25">
      <c r="A3925" s="7" t="s">
        <v>8</v>
      </c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</row>
    <row r="3926" spans="1:45" x14ac:dyDescent="0.25">
      <c r="A3926" s="7" t="s">
        <v>9</v>
      </c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</row>
    <row r="3927" spans="1:45" x14ac:dyDescent="0.25"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</row>
    <row r="3928" spans="1:45" x14ac:dyDescent="0.25"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</row>
    <row r="3929" spans="1:45" ht="15.75" x14ac:dyDescent="0.25">
      <c r="A3929" s="9" t="s">
        <v>10</v>
      </c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</row>
    <row r="3930" spans="1:45" x14ac:dyDescent="0.25"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</row>
    <row r="3931" spans="1:45" x14ac:dyDescent="0.25"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</row>
    <row r="3932" spans="1:45" x14ac:dyDescent="0.25">
      <c r="A3932" s="6" t="s">
        <v>1</v>
      </c>
      <c r="B3932" s="6">
        <v>1</v>
      </c>
      <c r="C3932" s="6">
        <v>2</v>
      </c>
      <c r="D3932" s="6">
        <v>3</v>
      </c>
      <c r="E3932" s="6">
        <v>4</v>
      </c>
      <c r="F3932" s="6">
        <v>5</v>
      </c>
      <c r="G3932" s="6">
        <v>6</v>
      </c>
      <c r="H3932" s="6">
        <v>7</v>
      </c>
      <c r="I3932" s="6">
        <v>8</v>
      </c>
      <c r="J3932" s="6">
        <v>9</v>
      </c>
      <c r="K3932" s="6">
        <v>10</v>
      </c>
      <c r="L3932" s="6">
        <v>11</v>
      </c>
      <c r="M3932" s="6">
        <v>12</v>
      </c>
      <c r="N3932" s="6">
        <v>13</v>
      </c>
      <c r="O3932" s="6">
        <v>14</v>
      </c>
      <c r="P3932" s="6">
        <v>15</v>
      </c>
      <c r="Q3932" s="6">
        <v>16</v>
      </c>
      <c r="R3932" s="6">
        <v>17</v>
      </c>
      <c r="S3932" s="6">
        <v>18</v>
      </c>
      <c r="T3932" s="6">
        <v>19</v>
      </c>
      <c r="U3932" s="6">
        <v>20</v>
      </c>
      <c r="V3932" s="6">
        <v>21</v>
      </c>
      <c r="W3932" s="6">
        <v>22</v>
      </c>
      <c r="X3932" s="6">
        <v>23</v>
      </c>
      <c r="Y3932" s="6">
        <v>24</v>
      </c>
      <c r="Z3932" s="6">
        <v>25</v>
      </c>
      <c r="AA3932" s="6">
        <v>26</v>
      </c>
      <c r="AB3932" s="6">
        <v>27</v>
      </c>
      <c r="AC3932" s="6">
        <v>28</v>
      </c>
      <c r="AD3932" s="6">
        <v>29</v>
      </c>
      <c r="AE3932" s="6">
        <v>30</v>
      </c>
      <c r="AF3932" s="6">
        <v>31</v>
      </c>
      <c r="AG3932" s="6" t="s">
        <v>2</v>
      </c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</row>
    <row r="3933" spans="1:45" x14ac:dyDescent="0.25">
      <c r="A3933" s="7" t="s">
        <v>3</v>
      </c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</row>
    <row r="3934" spans="1:45" x14ac:dyDescent="0.25">
      <c r="A3934" s="7" t="s">
        <v>4</v>
      </c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</row>
    <row r="3935" spans="1:45" x14ac:dyDescent="0.25">
      <c r="A3935" s="7" t="s">
        <v>5</v>
      </c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</row>
    <row r="3936" spans="1:45" x14ac:dyDescent="0.25">
      <c r="A3936" s="7" t="s">
        <v>6</v>
      </c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</row>
    <row r="3937" spans="1:45" x14ac:dyDescent="0.25">
      <c r="A3937" s="7" t="s">
        <v>7</v>
      </c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</row>
    <row r="3938" spans="1:45" x14ac:dyDescent="0.25">
      <c r="A3938" s="7" t="s">
        <v>8</v>
      </c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</row>
    <row r="3939" spans="1:45" x14ac:dyDescent="0.25">
      <c r="A3939" s="7" t="s">
        <v>9</v>
      </c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</row>
    <row r="3940" spans="1:45" x14ac:dyDescent="0.25"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</row>
    <row r="3941" spans="1:45" x14ac:dyDescent="0.25"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</row>
    <row r="3942" spans="1:45" ht="15.75" x14ac:dyDescent="0.25">
      <c r="A3942" s="9" t="s">
        <v>11</v>
      </c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</row>
    <row r="3943" spans="1:45" x14ac:dyDescent="0.25"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</row>
    <row r="3944" spans="1:45" x14ac:dyDescent="0.25"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</row>
    <row r="3945" spans="1:45" x14ac:dyDescent="0.25">
      <c r="A3945" s="6" t="s">
        <v>1</v>
      </c>
      <c r="B3945" s="6">
        <v>1</v>
      </c>
      <c r="C3945" s="6">
        <v>2</v>
      </c>
      <c r="D3945" s="6">
        <v>3</v>
      </c>
      <c r="E3945" s="6">
        <v>4</v>
      </c>
      <c r="F3945" s="6">
        <v>5</v>
      </c>
      <c r="G3945" s="6">
        <v>6</v>
      </c>
      <c r="H3945" s="6">
        <v>7</v>
      </c>
      <c r="I3945" s="6">
        <v>8</v>
      </c>
      <c r="J3945" s="6">
        <v>9</v>
      </c>
      <c r="K3945" s="6">
        <v>10</v>
      </c>
      <c r="L3945" s="6">
        <v>11</v>
      </c>
      <c r="M3945" s="6">
        <v>12</v>
      </c>
      <c r="N3945" s="6">
        <v>13</v>
      </c>
      <c r="O3945" s="6">
        <v>14</v>
      </c>
      <c r="P3945" s="6">
        <v>15</v>
      </c>
      <c r="Q3945" s="6">
        <v>16</v>
      </c>
      <c r="R3945" s="6">
        <v>17</v>
      </c>
      <c r="S3945" s="6">
        <v>18</v>
      </c>
      <c r="T3945" s="6">
        <v>19</v>
      </c>
      <c r="U3945" s="6">
        <v>20</v>
      </c>
      <c r="V3945" s="6">
        <v>21</v>
      </c>
      <c r="W3945" s="6">
        <v>22</v>
      </c>
      <c r="X3945" s="6">
        <v>23</v>
      </c>
      <c r="Y3945" s="6">
        <v>24</v>
      </c>
      <c r="Z3945" s="6">
        <v>25</v>
      </c>
      <c r="AA3945" s="6">
        <v>26</v>
      </c>
      <c r="AB3945" s="6">
        <v>27</v>
      </c>
      <c r="AC3945" s="6">
        <v>28</v>
      </c>
      <c r="AD3945" s="6">
        <v>29</v>
      </c>
      <c r="AE3945" s="6">
        <v>30</v>
      </c>
      <c r="AF3945" s="6">
        <v>31</v>
      </c>
      <c r="AG3945" s="6" t="s">
        <v>2</v>
      </c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</row>
    <row r="3946" spans="1:45" x14ac:dyDescent="0.25">
      <c r="A3946" s="7" t="s">
        <v>3</v>
      </c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</row>
    <row r="3947" spans="1:45" x14ac:dyDescent="0.25">
      <c r="A3947" s="7" t="s">
        <v>4</v>
      </c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</row>
    <row r="3948" spans="1:45" x14ac:dyDescent="0.25">
      <c r="A3948" s="7" t="s">
        <v>5</v>
      </c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</row>
    <row r="3949" spans="1:45" x14ac:dyDescent="0.25">
      <c r="A3949" s="7" t="s">
        <v>6</v>
      </c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</row>
    <row r="3950" spans="1:45" x14ac:dyDescent="0.25">
      <c r="A3950" s="7" t="s">
        <v>7</v>
      </c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</row>
    <row r="3951" spans="1:45" x14ac:dyDescent="0.25">
      <c r="A3951" s="7" t="s">
        <v>8</v>
      </c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</row>
    <row r="3952" spans="1:45" x14ac:dyDescent="0.25">
      <c r="A3952" s="7" t="s">
        <v>9</v>
      </c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</row>
    <row r="3953" spans="1:45" x14ac:dyDescent="0.25"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</row>
    <row r="3954" spans="1:45" x14ac:dyDescent="0.25"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</row>
    <row r="3955" spans="1:45" ht="15.75" x14ac:dyDescent="0.25">
      <c r="A3955" s="9" t="s">
        <v>12</v>
      </c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</row>
    <row r="3956" spans="1:45" x14ac:dyDescent="0.25"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</row>
    <row r="3957" spans="1:45" x14ac:dyDescent="0.25"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</row>
    <row r="3958" spans="1:45" x14ac:dyDescent="0.25">
      <c r="A3958" s="6" t="s">
        <v>1</v>
      </c>
      <c r="B3958" s="6">
        <v>1</v>
      </c>
      <c r="C3958" s="6">
        <v>2</v>
      </c>
      <c r="D3958" s="6">
        <v>3</v>
      </c>
      <c r="E3958" s="6">
        <v>4</v>
      </c>
      <c r="F3958" s="6">
        <v>5</v>
      </c>
      <c r="G3958" s="6">
        <v>6</v>
      </c>
      <c r="H3958" s="6">
        <v>7</v>
      </c>
      <c r="I3958" s="6">
        <v>8</v>
      </c>
      <c r="J3958" s="6">
        <v>9</v>
      </c>
      <c r="K3958" s="6">
        <v>10</v>
      </c>
      <c r="L3958" s="6">
        <v>11</v>
      </c>
      <c r="M3958" s="6">
        <v>12</v>
      </c>
      <c r="N3958" s="6">
        <v>13</v>
      </c>
      <c r="O3958" s="6">
        <v>14</v>
      </c>
      <c r="P3958" s="6">
        <v>15</v>
      </c>
      <c r="Q3958" s="6">
        <v>16</v>
      </c>
      <c r="R3958" s="6">
        <v>17</v>
      </c>
      <c r="S3958" s="6">
        <v>18</v>
      </c>
      <c r="T3958" s="6">
        <v>19</v>
      </c>
      <c r="U3958" s="6">
        <v>20</v>
      </c>
      <c r="V3958" s="6">
        <v>21</v>
      </c>
      <c r="W3958" s="6">
        <v>22</v>
      </c>
      <c r="X3958" s="6">
        <v>23</v>
      </c>
      <c r="Y3958" s="6">
        <v>24</v>
      </c>
      <c r="Z3958" s="6">
        <v>25</v>
      </c>
      <c r="AA3958" s="6">
        <v>26</v>
      </c>
      <c r="AB3958" s="6">
        <v>27</v>
      </c>
      <c r="AC3958" s="6">
        <v>28</v>
      </c>
      <c r="AD3958" s="6">
        <v>29</v>
      </c>
      <c r="AE3958" s="6">
        <v>30</v>
      </c>
      <c r="AF3958" s="6">
        <v>31</v>
      </c>
      <c r="AG3958" s="6" t="s">
        <v>2</v>
      </c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</row>
    <row r="3959" spans="1:45" x14ac:dyDescent="0.25">
      <c r="A3959" s="7" t="s">
        <v>3</v>
      </c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</row>
    <row r="3960" spans="1:45" x14ac:dyDescent="0.25">
      <c r="A3960" s="7" t="s">
        <v>4</v>
      </c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</row>
    <row r="3961" spans="1:45" x14ac:dyDescent="0.25">
      <c r="A3961" s="7" t="s">
        <v>5</v>
      </c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</row>
    <row r="3962" spans="1:45" x14ac:dyDescent="0.25">
      <c r="A3962" s="7" t="s">
        <v>6</v>
      </c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</row>
    <row r="3963" spans="1:45" x14ac:dyDescent="0.25">
      <c r="A3963" s="7" t="s">
        <v>7</v>
      </c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</row>
    <row r="3964" spans="1:45" x14ac:dyDescent="0.25">
      <c r="A3964" s="7" t="s">
        <v>8</v>
      </c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</row>
    <row r="3965" spans="1:45" x14ac:dyDescent="0.25">
      <c r="A3965" s="7" t="s">
        <v>9</v>
      </c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</row>
    <row r="3966" spans="1:45" x14ac:dyDescent="0.25"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</row>
    <row r="3967" spans="1:45" x14ac:dyDescent="0.25"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</row>
    <row r="3968" spans="1:45" ht="15.75" x14ac:dyDescent="0.25">
      <c r="A3968" s="9" t="s">
        <v>13</v>
      </c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</row>
    <row r="3969" spans="1:45" x14ac:dyDescent="0.25"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</row>
    <row r="3970" spans="1:45" x14ac:dyDescent="0.25"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</row>
    <row r="3971" spans="1:45" x14ac:dyDescent="0.25">
      <c r="A3971" s="6" t="s">
        <v>1</v>
      </c>
      <c r="B3971" s="6">
        <v>1</v>
      </c>
      <c r="C3971" s="6">
        <v>2</v>
      </c>
      <c r="D3971" s="6">
        <v>3</v>
      </c>
      <c r="E3971" s="6">
        <v>4</v>
      </c>
      <c r="F3971" s="6">
        <v>5</v>
      </c>
      <c r="G3971" s="6">
        <v>6</v>
      </c>
      <c r="H3971" s="6">
        <v>7</v>
      </c>
      <c r="I3971" s="6">
        <v>8</v>
      </c>
      <c r="J3971" s="6">
        <v>9</v>
      </c>
      <c r="K3971" s="6">
        <v>10</v>
      </c>
      <c r="L3971" s="6">
        <v>11</v>
      </c>
      <c r="M3971" s="6">
        <v>12</v>
      </c>
      <c r="N3971" s="6">
        <v>13</v>
      </c>
      <c r="O3971" s="6">
        <v>14</v>
      </c>
      <c r="P3971" s="6">
        <v>15</v>
      </c>
      <c r="Q3971" s="6">
        <v>16</v>
      </c>
      <c r="R3971" s="6">
        <v>17</v>
      </c>
      <c r="S3971" s="6">
        <v>18</v>
      </c>
      <c r="T3971" s="6">
        <v>19</v>
      </c>
      <c r="U3971" s="6">
        <v>20</v>
      </c>
      <c r="V3971" s="6">
        <v>21</v>
      </c>
      <c r="W3971" s="6">
        <v>22</v>
      </c>
      <c r="X3971" s="6">
        <v>23</v>
      </c>
      <c r="Y3971" s="6">
        <v>24</v>
      </c>
      <c r="Z3971" s="6">
        <v>25</v>
      </c>
      <c r="AA3971" s="6">
        <v>26</v>
      </c>
      <c r="AB3971" s="6">
        <v>27</v>
      </c>
      <c r="AC3971" s="6">
        <v>28</v>
      </c>
      <c r="AD3971" s="6">
        <v>29</v>
      </c>
      <c r="AE3971" s="6">
        <v>30</v>
      </c>
      <c r="AF3971" s="6">
        <v>31</v>
      </c>
      <c r="AG3971" s="6" t="s">
        <v>2</v>
      </c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</row>
    <row r="3972" spans="1:45" x14ac:dyDescent="0.25">
      <c r="A3972" s="7" t="s">
        <v>3</v>
      </c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</row>
    <row r="3973" spans="1:45" x14ac:dyDescent="0.25">
      <c r="A3973" s="7" t="s">
        <v>4</v>
      </c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</row>
    <row r="3974" spans="1:45" x14ac:dyDescent="0.25">
      <c r="A3974" s="7" t="s">
        <v>5</v>
      </c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</row>
    <row r="3975" spans="1:45" x14ac:dyDescent="0.25">
      <c r="A3975" s="7" t="s">
        <v>6</v>
      </c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</row>
    <row r="3976" spans="1:45" x14ac:dyDescent="0.25">
      <c r="A3976" s="7" t="s">
        <v>7</v>
      </c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</row>
    <row r="3977" spans="1:45" x14ac:dyDescent="0.25">
      <c r="A3977" s="7" t="s">
        <v>8</v>
      </c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</row>
    <row r="3978" spans="1:45" x14ac:dyDescent="0.25">
      <c r="A3978" s="7" t="s">
        <v>9</v>
      </c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</row>
    <row r="3979" spans="1:45" x14ac:dyDescent="0.25"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</row>
    <row r="3980" spans="1:45" x14ac:dyDescent="0.25"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</row>
    <row r="3981" spans="1:45" ht="15.75" x14ac:dyDescent="0.25">
      <c r="A3981" s="9" t="s">
        <v>14</v>
      </c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</row>
    <row r="3982" spans="1:45" x14ac:dyDescent="0.25"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</row>
    <row r="3983" spans="1:45" x14ac:dyDescent="0.25"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</row>
    <row r="3984" spans="1:45" x14ac:dyDescent="0.25">
      <c r="A3984" s="6" t="s">
        <v>1</v>
      </c>
      <c r="B3984" s="6">
        <v>1</v>
      </c>
      <c r="C3984" s="6">
        <v>2</v>
      </c>
      <c r="D3984" s="6">
        <v>3</v>
      </c>
      <c r="E3984" s="6">
        <v>4</v>
      </c>
      <c r="F3984" s="6">
        <v>5</v>
      </c>
      <c r="G3984" s="6">
        <v>6</v>
      </c>
      <c r="H3984" s="6">
        <v>7</v>
      </c>
      <c r="I3984" s="6">
        <v>8</v>
      </c>
      <c r="J3984" s="6">
        <v>9</v>
      </c>
      <c r="K3984" s="6">
        <v>10</v>
      </c>
      <c r="L3984" s="6">
        <v>11</v>
      </c>
      <c r="M3984" s="6">
        <v>12</v>
      </c>
      <c r="N3984" s="6">
        <v>13</v>
      </c>
      <c r="O3984" s="6">
        <v>14</v>
      </c>
      <c r="P3984" s="6">
        <v>15</v>
      </c>
      <c r="Q3984" s="6">
        <v>16</v>
      </c>
      <c r="R3984" s="6">
        <v>17</v>
      </c>
      <c r="S3984" s="6">
        <v>18</v>
      </c>
      <c r="T3984" s="6">
        <v>19</v>
      </c>
      <c r="U3984" s="6">
        <v>20</v>
      </c>
      <c r="V3984" s="6">
        <v>21</v>
      </c>
      <c r="W3984" s="6">
        <v>22</v>
      </c>
      <c r="X3984" s="6">
        <v>23</v>
      </c>
      <c r="Y3984" s="6">
        <v>24</v>
      </c>
      <c r="Z3984" s="6">
        <v>25</v>
      </c>
      <c r="AA3984" s="6">
        <v>26</v>
      </c>
      <c r="AB3984" s="6">
        <v>27</v>
      </c>
      <c r="AC3984" s="6">
        <v>28</v>
      </c>
      <c r="AD3984" s="6">
        <v>29</v>
      </c>
      <c r="AE3984" s="6">
        <v>30</v>
      </c>
      <c r="AF3984" s="6">
        <v>31</v>
      </c>
      <c r="AG3984" s="6" t="s">
        <v>2</v>
      </c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</row>
    <row r="3985" spans="1:45" x14ac:dyDescent="0.25">
      <c r="A3985" s="7" t="s">
        <v>3</v>
      </c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</row>
    <row r="3986" spans="1:45" x14ac:dyDescent="0.25">
      <c r="A3986" s="7" t="s">
        <v>4</v>
      </c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</row>
    <row r="3987" spans="1:45" x14ac:dyDescent="0.25">
      <c r="A3987" s="7" t="s">
        <v>5</v>
      </c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</row>
    <row r="3988" spans="1:45" x14ac:dyDescent="0.25">
      <c r="A3988" s="7" t="s">
        <v>6</v>
      </c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</row>
    <row r="3989" spans="1:45" x14ac:dyDescent="0.25">
      <c r="A3989" s="7" t="s">
        <v>7</v>
      </c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</row>
    <row r="3990" spans="1:45" x14ac:dyDescent="0.25">
      <c r="A3990" s="7" t="s">
        <v>8</v>
      </c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</row>
    <row r="3991" spans="1:45" x14ac:dyDescent="0.25">
      <c r="A3991" s="7" t="s">
        <v>9</v>
      </c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</row>
    <row r="3992" spans="1:45" x14ac:dyDescent="0.25"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</row>
    <row r="3993" spans="1:45" x14ac:dyDescent="0.25"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</row>
    <row r="3994" spans="1:45" ht="15.75" x14ac:dyDescent="0.25">
      <c r="A3994" s="9" t="s">
        <v>15</v>
      </c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</row>
    <row r="3995" spans="1:45" x14ac:dyDescent="0.25"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</row>
    <row r="3996" spans="1:45" x14ac:dyDescent="0.25"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</row>
    <row r="3997" spans="1:45" x14ac:dyDescent="0.25">
      <c r="A3997" s="6" t="s">
        <v>1</v>
      </c>
      <c r="B3997" s="6">
        <v>1</v>
      </c>
      <c r="C3997" s="6">
        <v>2</v>
      </c>
      <c r="D3997" s="6">
        <v>3</v>
      </c>
      <c r="E3997" s="6">
        <v>4</v>
      </c>
      <c r="F3997" s="6">
        <v>5</v>
      </c>
      <c r="G3997" s="6">
        <v>6</v>
      </c>
      <c r="H3997" s="6">
        <v>7</v>
      </c>
      <c r="I3997" s="6">
        <v>8</v>
      </c>
      <c r="J3997" s="6">
        <v>9</v>
      </c>
      <c r="K3997" s="6">
        <v>10</v>
      </c>
      <c r="L3997" s="6">
        <v>11</v>
      </c>
      <c r="M3997" s="6">
        <v>12</v>
      </c>
      <c r="N3997" s="6">
        <v>13</v>
      </c>
      <c r="O3997" s="6">
        <v>14</v>
      </c>
      <c r="P3997" s="6">
        <v>15</v>
      </c>
      <c r="Q3997" s="6">
        <v>16</v>
      </c>
      <c r="R3997" s="6">
        <v>17</v>
      </c>
      <c r="S3997" s="6">
        <v>18</v>
      </c>
      <c r="T3997" s="6">
        <v>19</v>
      </c>
      <c r="U3997" s="6">
        <v>20</v>
      </c>
      <c r="V3997" s="6">
        <v>21</v>
      </c>
      <c r="W3997" s="6">
        <v>22</v>
      </c>
      <c r="X3997" s="6">
        <v>23</v>
      </c>
      <c r="Y3997" s="6">
        <v>24</v>
      </c>
      <c r="Z3997" s="6">
        <v>25</v>
      </c>
      <c r="AA3997" s="6">
        <v>26</v>
      </c>
      <c r="AB3997" s="6">
        <v>27</v>
      </c>
      <c r="AC3997" s="6">
        <v>28</v>
      </c>
      <c r="AD3997" s="6">
        <v>29</v>
      </c>
      <c r="AE3997" s="6">
        <v>30</v>
      </c>
      <c r="AF3997" s="6">
        <v>31</v>
      </c>
      <c r="AG3997" s="6" t="s">
        <v>2</v>
      </c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</row>
    <row r="3998" spans="1:45" x14ac:dyDescent="0.25">
      <c r="A3998" s="7" t="s">
        <v>3</v>
      </c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</row>
    <row r="3999" spans="1:45" x14ac:dyDescent="0.25">
      <c r="A3999" s="7" t="s">
        <v>4</v>
      </c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</row>
    <row r="4000" spans="1:45" x14ac:dyDescent="0.25">
      <c r="A4000" s="7" t="s">
        <v>5</v>
      </c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</row>
    <row r="4001" spans="1:45" x14ac:dyDescent="0.25">
      <c r="A4001" s="7" t="s">
        <v>6</v>
      </c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</row>
    <row r="4002" spans="1:45" x14ac:dyDescent="0.25">
      <c r="A4002" s="7" t="s">
        <v>7</v>
      </c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</row>
    <row r="4003" spans="1:45" x14ac:dyDescent="0.25">
      <c r="A4003" s="7" t="s">
        <v>8</v>
      </c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</row>
    <row r="4004" spans="1:45" x14ac:dyDescent="0.25">
      <c r="A4004" s="7" t="s">
        <v>9</v>
      </c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</row>
    <row r="4005" spans="1:45" x14ac:dyDescent="0.25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</row>
    <row r="4006" spans="1:45" ht="15.75" x14ac:dyDescent="0.25">
      <c r="A4006" s="3" t="s">
        <v>60</v>
      </c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</row>
    <row r="4007" spans="1:45" ht="15.75" x14ac:dyDescent="0.25">
      <c r="A4007" s="9" t="s">
        <v>0</v>
      </c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</row>
    <row r="4008" spans="1:45" x14ac:dyDescent="0.25"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</row>
    <row r="4009" spans="1:45" x14ac:dyDescent="0.25"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</row>
    <row r="4010" spans="1:45" x14ac:dyDescent="0.25">
      <c r="A4010" s="6" t="s">
        <v>1</v>
      </c>
      <c r="B4010" s="6">
        <v>1</v>
      </c>
      <c r="C4010" s="6">
        <v>2</v>
      </c>
      <c r="D4010" s="6">
        <v>3</v>
      </c>
      <c r="E4010" s="6">
        <v>4</v>
      </c>
      <c r="F4010" s="6">
        <v>5</v>
      </c>
      <c r="G4010" s="6">
        <v>6</v>
      </c>
      <c r="H4010" s="6">
        <v>7</v>
      </c>
      <c r="I4010" s="6">
        <v>8</v>
      </c>
      <c r="J4010" s="6">
        <v>9</v>
      </c>
      <c r="K4010" s="6">
        <v>10</v>
      </c>
      <c r="L4010" s="6">
        <v>11</v>
      </c>
      <c r="M4010" s="6">
        <v>12</v>
      </c>
      <c r="N4010" s="6">
        <v>13</v>
      </c>
      <c r="O4010" s="6">
        <v>14</v>
      </c>
      <c r="P4010" s="6">
        <v>15</v>
      </c>
      <c r="Q4010" s="6">
        <v>16</v>
      </c>
      <c r="R4010" s="6">
        <v>17</v>
      </c>
      <c r="S4010" s="6">
        <v>18</v>
      </c>
      <c r="T4010" s="6">
        <v>19</v>
      </c>
      <c r="U4010" s="6">
        <v>20</v>
      </c>
      <c r="V4010" s="6">
        <v>21</v>
      </c>
      <c r="W4010" s="6">
        <v>22</v>
      </c>
      <c r="X4010" s="6">
        <v>23</v>
      </c>
      <c r="Y4010" s="6">
        <v>24</v>
      </c>
      <c r="Z4010" s="6">
        <v>25</v>
      </c>
      <c r="AA4010" s="6">
        <v>26</v>
      </c>
      <c r="AB4010" s="6">
        <v>27</v>
      </c>
      <c r="AC4010" s="6">
        <v>28</v>
      </c>
      <c r="AD4010" s="6">
        <v>29</v>
      </c>
      <c r="AE4010" s="6">
        <v>30</v>
      </c>
      <c r="AF4010" s="6">
        <v>31</v>
      </c>
      <c r="AG4010" s="6" t="s">
        <v>2</v>
      </c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</row>
    <row r="4011" spans="1:45" x14ac:dyDescent="0.25">
      <c r="A4011" s="7" t="s">
        <v>3</v>
      </c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</row>
    <row r="4012" spans="1:45" x14ac:dyDescent="0.25">
      <c r="A4012" s="7" t="s">
        <v>4</v>
      </c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</row>
    <row r="4013" spans="1:45" x14ac:dyDescent="0.25">
      <c r="A4013" s="7" t="s">
        <v>5</v>
      </c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</row>
    <row r="4014" spans="1:45" x14ac:dyDescent="0.25">
      <c r="A4014" s="7" t="s">
        <v>6</v>
      </c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</row>
    <row r="4015" spans="1:45" x14ac:dyDescent="0.25">
      <c r="A4015" s="7" t="s">
        <v>7</v>
      </c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</row>
    <row r="4016" spans="1:45" x14ac:dyDescent="0.25">
      <c r="A4016" s="7" t="s">
        <v>8</v>
      </c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</row>
    <row r="4017" spans="1:45" x14ac:dyDescent="0.25">
      <c r="A4017" s="7" t="s">
        <v>9</v>
      </c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</row>
    <row r="4018" spans="1:45" x14ac:dyDescent="0.25"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</row>
    <row r="4019" spans="1:45" x14ac:dyDescent="0.25"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</row>
    <row r="4020" spans="1:45" ht="15.75" x14ac:dyDescent="0.25">
      <c r="A4020" s="9" t="s">
        <v>10</v>
      </c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</row>
    <row r="4021" spans="1:45" x14ac:dyDescent="0.25"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</row>
    <row r="4022" spans="1:45" x14ac:dyDescent="0.25"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</row>
    <row r="4023" spans="1:45" x14ac:dyDescent="0.25">
      <c r="A4023" s="6" t="s">
        <v>1</v>
      </c>
      <c r="B4023" s="6">
        <v>1</v>
      </c>
      <c r="C4023" s="6">
        <v>2</v>
      </c>
      <c r="D4023" s="6">
        <v>3</v>
      </c>
      <c r="E4023" s="6">
        <v>4</v>
      </c>
      <c r="F4023" s="6">
        <v>5</v>
      </c>
      <c r="G4023" s="6">
        <v>6</v>
      </c>
      <c r="H4023" s="6">
        <v>7</v>
      </c>
      <c r="I4023" s="6">
        <v>8</v>
      </c>
      <c r="J4023" s="6">
        <v>9</v>
      </c>
      <c r="K4023" s="6">
        <v>10</v>
      </c>
      <c r="L4023" s="6">
        <v>11</v>
      </c>
      <c r="M4023" s="6">
        <v>12</v>
      </c>
      <c r="N4023" s="6">
        <v>13</v>
      </c>
      <c r="O4023" s="6">
        <v>14</v>
      </c>
      <c r="P4023" s="6">
        <v>15</v>
      </c>
      <c r="Q4023" s="6">
        <v>16</v>
      </c>
      <c r="R4023" s="6">
        <v>17</v>
      </c>
      <c r="S4023" s="6">
        <v>18</v>
      </c>
      <c r="T4023" s="6">
        <v>19</v>
      </c>
      <c r="U4023" s="6">
        <v>20</v>
      </c>
      <c r="V4023" s="6">
        <v>21</v>
      </c>
      <c r="W4023" s="6">
        <v>22</v>
      </c>
      <c r="X4023" s="6">
        <v>23</v>
      </c>
      <c r="Y4023" s="6">
        <v>24</v>
      </c>
      <c r="Z4023" s="6">
        <v>25</v>
      </c>
      <c r="AA4023" s="6">
        <v>26</v>
      </c>
      <c r="AB4023" s="6">
        <v>27</v>
      </c>
      <c r="AC4023" s="6">
        <v>28</v>
      </c>
      <c r="AD4023" s="6">
        <v>29</v>
      </c>
      <c r="AE4023" s="6">
        <v>30</v>
      </c>
      <c r="AF4023" s="6">
        <v>31</v>
      </c>
      <c r="AG4023" s="6" t="s">
        <v>2</v>
      </c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</row>
    <row r="4024" spans="1:45" x14ac:dyDescent="0.25">
      <c r="A4024" s="7" t="s">
        <v>3</v>
      </c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</row>
    <row r="4025" spans="1:45" x14ac:dyDescent="0.25">
      <c r="A4025" s="7" t="s">
        <v>4</v>
      </c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</row>
    <row r="4026" spans="1:45" x14ac:dyDescent="0.25">
      <c r="A4026" s="7" t="s">
        <v>5</v>
      </c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</row>
    <row r="4027" spans="1:45" x14ac:dyDescent="0.25">
      <c r="A4027" s="7" t="s">
        <v>6</v>
      </c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</row>
    <row r="4028" spans="1:45" x14ac:dyDescent="0.25">
      <c r="A4028" s="7" t="s">
        <v>7</v>
      </c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</row>
    <row r="4029" spans="1:45" x14ac:dyDescent="0.25">
      <c r="A4029" s="7" t="s">
        <v>8</v>
      </c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</row>
    <row r="4030" spans="1:45" x14ac:dyDescent="0.25">
      <c r="A4030" s="7" t="s">
        <v>9</v>
      </c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</row>
    <row r="4031" spans="1:45" x14ac:dyDescent="0.25"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</row>
    <row r="4032" spans="1:45" x14ac:dyDescent="0.25"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</row>
    <row r="4033" spans="1:45" ht="15.75" x14ac:dyDescent="0.25">
      <c r="A4033" s="9" t="s">
        <v>11</v>
      </c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</row>
    <row r="4034" spans="1:45" x14ac:dyDescent="0.25"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</row>
    <row r="4035" spans="1:45" x14ac:dyDescent="0.25"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</row>
    <row r="4036" spans="1:45" x14ac:dyDescent="0.25">
      <c r="A4036" s="6" t="s">
        <v>1</v>
      </c>
      <c r="B4036" s="6">
        <v>1</v>
      </c>
      <c r="C4036" s="6">
        <v>2</v>
      </c>
      <c r="D4036" s="6">
        <v>3</v>
      </c>
      <c r="E4036" s="6">
        <v>4</v>
      </c>
      <c r="F4036" s="6">
        <v>5</v>
      </c>
      <c r="G4036" s="6">
        <v>6</v>
      </c>
      <c r="H4036" s="6">
        <v>7</v>
      </c>
      <c r="I4036" s="6">
        <v>8</v>
      </c>
      <c r="J4036" s="6">
        <v>9</v>
      </c>
      <c r="K4036" s="6">
        <v>10</v>
      </c>
      <c r="L4036" s="6">
        <v>11</v>
      </c>
      <c r="M4036" s="6">
        <v>12</v>
      </c>
      <c r="N4036" s="6">
        <v>13</v>
      </c>
      <c r="O4036" s="6">
        <v>14</v>
      </c>
      <c r="P4036" s="6">
        <v>15</v>
      </c>
      <c r="Q4036" s="6">
        <v>16</v>
      </c>
      <c r="R4036" s="6">
        <v>17</v>
      </c>
      <c r="S4036" s="6">
        <v>18</v>
      </c>
      <c r="T4036" s="6">
        <v>19</v>
      </c>
      <c r="U4036" s="6">
        <v>20</v>
      </c>
      <c r="V4036" s="6">
        <v>21</v>
      </c>
      <c r="W4036" s="6">
        <v>22</v>
      </c>
      <c r="X4036" s="6">
        <v>23</v>
      </c>
      <c r="Y4036" s="6">
        <v>24</v>
      </c>
      <c r="Z4036" s="6">
        <v>25</v>
      </c>
      <c r="AA4036" s="6">
        <v>26</v>
      </c>
      <c r="AB4036" s="6">
        <v>27</v>
      </c>
      <c r="AC4036" s="6">
        <v>28</v>
      </c>
      <c r="AD4036" s="6">
        <v>29</v>
      </c>
      <c r="AE4036" s="6">
        <v>30</v>
      </c>
      <c r="AF4036" s="6">
        <v>31</v>
      </c>
      <c r="AG4036" s="6" t="s">
        <v>2</v>
      </c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</row>
    <row r="4037" spans="1:45" x14ac:dyDescent="0.25">
      <c r="A4037" s="7" t="s">
        <v>3</v>
      </c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</row>
    <row r="4038" spans="1:45" x14ac:dyDescent="0.25">
      <c r="A4038" s="7" t="s">
        <v>4</v>
      </c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</row>
    <row r="4039" spans="1:45" x14ac:dyDescent="0.25">
      <c r="A4039" s="7" t="s">
        <v>5</v>
      </c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</row>
    <row r="4040" spans="1:45" x14ac:dyDescent="0.25">
      <c r="A4040" s="7" t="s">
        <v>6</v>
      </c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</row>
    <row r="4041" spans="1:45" x14ac:dyDescent="0.25">
      <c r="A4041" s="7" t="s">
        <v>7</v>
      </c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</row>
    <row r="4042" spans="1:45" x14ac:dyDescent="0.25">
      <c r="A4042" s="7" t="s">
        <v>8</v>
      </c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</row>
    <row r="4043" spans="1:45" x14ac:dyDescent="0.25">
      <c r="A4043" s="7" t="s">
        <v>9</v>
      </c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</row>
    <row r="4044" spans="1:45" x14ac:dyDescent="0.25"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</row>
    <row r="4045" spans="1:45" x14ac:dyDescent="0.25"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</row>
    <row r="4046" spans="1:45" ht="15.75" x14ac:dyDescent="0.25">
      <c r="A4046" s="9" t="s">
        <v>12</v>
      </c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</row>
    <row r="4047" spans="1:45" x14ac:dyDescent="0.25"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</row>
    <row r="4048" spans="1:45" x14ac:dyDescent="0.25"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</row>
    <row r="4049" spans="1:45" x14ac:dyDescent="0.25">
      <c r="A4049" s="6" t="s">
        <v>1</v>
      </c>
      <c r="B4049" s="6">
        <v>1</v>
      </c>
      <c r="C4049" s="6">
        <v>2</v>
      </c>
      <c r="D4049" s="6">
        <v>3</v>
      </c>
      <c r="E4049" s="6">
        <v>4</v>
      </c>
      <c r="F4049" s="6">
        <v>5</v>
      </c>
      <c r="G4049" s="6">
        <v>6</v>
      </c>
      <c r="H4049" s="6">
        <v>7</v>
      </c>
      <c r="I4049" s="6">
        <v>8</v>
      </c>
      <c r="J4049" s="6">
        <v>9</v>
      </c>
      <c r="K4049" s="6">
        <v>10</v>
      </c>
      <c r="L4049" s="6">
        <v>11</v>
      </c>
      <c r="M4049" s="6">
        <v>12</v>
      </c>
      <c r="N4049" s="6">
        <v>13</v>
      </c>
      <c r="O4049" s="6">
        <v>14</v>
      </c>
      <c r="P4049" s="6">
        <v>15</v>
      </c>
      <c r="Q4049" s="6">
        <v>16</v>
      </c>
      <c r="R4049" s="6">
        <v>17</v>
      </c>
      <c r="S4049" s="6">
        <v>18</v>
      </c>
      <c r="T4049" s="6">
        <v>19</v>
      </c>
      <c r="U4049" s="6">
        <v>20</v>
      </c>
      <c r="V4049" s="6">
        <v>21</v>
      </c>
      <c r="W4049" s="6">
        <v>22</v>
      </c>
      <c r="X4049" s="6">
        <v>23</v>
      </c>
      <c r="Y4049" s="6">
        <v>24</v>
      </c>
      <c r="Z4049" s="6">
        <v>25</v>
      </c>
      <c r="AA4049" s="6">
        <v>26</v>
      </c>
      <c r="AB4049" s="6">
        <v>27</v>
      </c>
      <c r="AC4049" s="6">
        <v>28</v>
      </c>
      <c r="AD4049" s="6">
        <v>29</v>
      </c>
      <c r="AE4049" s="6">
        <v>30</v>
      </c>
      <c r="AF4049" s="6">
        <v>31</v>
      </c>
      <c r="AG4049" s="6" t="s">
        <v>2</v>
      </c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</row>
    <row r="4050" spans="1:45" x14ac:dyDescent="0.25">
      <c r="A4050" s="7" t="s">
        <v>3</v>
      </c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</row>
    <row r="4051" spans="1:45" x14ac:dyDescent="0.25">
      <c r="A4051" s="7" t="s">
        <v>4</v>
      </c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</row>
    <row r="4052" spans="1:45" x14ac:dyDescent="0.25">
      <c r="A4052" s="7" t="s">
        <v>5</v>
      </c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</row>
    <row r="4053" spans="1:45" x14ac:dyDescent="0.25">
      <c r="A4053" s="7" t="s">
        <v>6</v>
      </c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</row>
    <row r="4054" spans="1:45" x14ac:dyDescent="0.25">
      <c r="A4054" s="7" t="s">
        <v>7</v>
      </c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</row>
    <row r="4055" spans="1:45" x14ac:dyDescent="0.25">
      <c r="A4055" s="7" t="s">
        <v>8</v>
      </c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</row>
    <row r="4056" spans="1:45" x14ac:dyDescent="0.25">
      <c r="A4056" s="7" t="s">
        <v>9</v>
      </c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</row>
    <row r="4057" spans="1:45" x14ac:dyDescent="0.25"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</row>
    <row r="4058" spans="1:45" x14ac:dyDescent="0.25"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</row>
    <row r="4059" spans="1:45" ht="15.75" x14ac:dyDescent="0.25">
      <c r="A4059" s="9" t="s">
        <v>13</v>
      </c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</row>
    <row r="4060" spans="1:45" x14ac:dyDescent="0.25"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</row>
    <row r="4061" spans="1:45" x14ac:dyDescent="0.25"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</row>
    <row r="4062" spans="1:45" x14ac:dyDescent="0.25">
      <c r="A4062" s="6" t="s">
        <v>1</v>
      </c>
      <c r="B4062" s="6">
        <v>1</v>
      </c>
      <c r="C4062" s="6">
        <v>2</v>
      </c>
      <c r="D4062" s="6">
        <v>3</v>
      </c>
      <c r="E4062" s="6">
        <v>4</v>
      </c>
      <c r="F4062" s="6">
        <v>5</v>
      </c>
      <c r="G4062" s="6">
        <v>6</v>
      </c>
      <c r="H4062" s="6">
        <v>7</v>
      </c>
      <c r="I4062" s="6">
        <v>8</v>
      </c>
      <c r="J4062" s="6">
        <v>9</v>
      </c>
      <c r="K4062" s="6">
        <v>10</v>
      </c>
      <c r="L4062" s="6">
        <v>11</v>
      </c>
      <c r="M4062" s="6">
        <v>12</v>
      </c>
      <c r="N4062" s="6">
        <v>13</v>
      </c>
      <c r="O4062" s="6">
        <v>14</v>
      </c>
      <c r="P4062" s="6">
        <v>15</v>
      </c>
      <c r="Q4062" s="6">
        <v>16</v>
      </c>
      <c r="R4062" s="6">
        <v>17</v>
      </c>
      <c r="S4062" s="6">
        <v>18</v>
      </c>
      <c r="T4062" s="6">
        <v>19</v>
      </c>
      <c r="U4062" s="6">
        <v>20</v>
      </c>
      <c r="V4062" s="6">
        <v>21</v>
      </c>
      <c r="W4062" s="6">
        <v>22</v>
      </c>
      <c r="X4062" s="6">
        <v>23</v>
      </c>
      <c r="Y4062" s="6">
        <v>24</v>
      </c>
      <c r="Z4062" s="6">
        <v>25</v>
      </c>
      <c r="AA4062" s="6">
        <v>26</v>
      </c>
      <c r="AB4062" s="6">
        <v>27</v>
      </c>
      <c r="AC4062" s="6">
        <v>28</v>
      </c>
      <c r="AD4062" s="6">
        <v>29</v>
      </c>
      <c r="AE4062" s="6">
        <v>30</v>
      </c>
      <c r="AF4062" s="6">
        <v>31</v>
      </c>
      <c r="AG4062" s="6" t="s">
        <v>2</v>
      </c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</row>
    <row r="4063" spans="1:45" x14ac:dyDescent="0.25">
      <c r="A4063" s="7" t="s">
        <v>3</v>
      </c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</row>
    <row r="4064" spans="1:45" x14ac:dyDescent="0.25">
      <c r="A4064" s="7" t="s">
        <v>4</v>
      </c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</row>
    <row r="4065" spans="1:45" x14ac:dyDescent="0.25">
      <c r="A4065" s="7" t="s">
        <v>5</v>
      </c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</row>
    <row r="4066" spans="1:45" x14ac:dyDescent="0.25">
      <c r="A4066" s="7" t="s">
        <v>6</v>
      </c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</row>
    <row r="4067" spans="1:45" x14ac:dyDescent="0.25">
      <c r="A4067" s="7" t="s">
        <v>7</v>
      </c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</row>
    <row r="4068" spans="1:45" x14ac:dyDescent="0.25">
      <c r="A4068" s="7" t="s">
        <v>8</v>
      </c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</row>
    <row r="4069" spans="1:45" x14ac:dyDescent="0.25">
      <c r="A4069" s="7" t="s">
        <v>9</v>
      </c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</row>
    <row r="4070" spans="1:45" x14ac:dyDescent="0.25"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</row>
    <row r="4071" spans="1:45" x14ac:dyDescent="0.25"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</row>
    <row r="4072" spans="1:45" ht="15.75" x14ac:dyDescent="0.25">
      <c r="A4072" s="9" t="s">
        <v>14</v>
      </c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</row>
    <row r="4073" spans="1:45" x14ac:dyDescent="0.25"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</row>
    <row r="4074" spans="1:45" x14ac:dyDescent="0.25"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</row>
    <row r="4075" spans="1:45" x14ac:dyDescent="0.25">
      <c r="A4075" s="6" t="s">
        <v>1</v>
      </c>
      <c r="B4075" s="6">
        <v>1</v>
      </c>
      <c r="C4075" s="6">
        <v>2</v>
      </c>
      <c r="D4075" s="6">
        <v>3</v>
      </c>
      <c r="E4075" s="6">
        <v>4</v>
      </c>
      <c r="F4075" s="6">
        <v>5</v>
      </c>
      <c r="G4075" s="6">
        <v>6</v>
      </c>
      <c r="H4075" s="6">
        <v>7</v>
      </c>
      <c r="I4075" s="6">
        <v>8</v>
      </c>
      <c r="J4075" s="6">
        <v>9</v>
      </c>
      <c r="K4075" s="6">
        <v>10</v>
      </c>
      <c r="L4075" s="6">
        <v>11</v>
      </c>
      <c r="M4075" s="6">
        <v>12</v>
      </c>
      <c r="N4075" s="6">
        <v>13</v>
      </c>
      <c r="O4075" s="6">
        <v>14</v>
      </c>
      <c r="P4075" s="6">
        <v>15</v>
      </c>
      <c r="Q4075" s="6">
        <v>16</v>
      </c>
      <c r="R4075" s="6">
        <v>17</v>
      </c>
      <c r="S4075" s="6">
        <v>18</v>
      </c>
      <c r="T4075" s="6">
        <v>19</v>
      </c>
      <c r="U4075" s="6">
        <v>20</v>
      </c>
      <c r="V4075" s="6">
        <v>21</v>
      </c>
      <c r="W4075" s="6">
        <v>22</v>
      </c>
      <c r="X4075" s="6">
        <v>23</v>
      </c>
      <c r="Y4075" s="6">
        <v>24</v>
      </c>
      <c r="Z4075" s="6">
        <v>25</v>
      </c>
      <c r="AA4075" s="6">
        <v>26</v>
      </c>
      <c r="AB4075" s="6">
        <v>27</v>
      </c>
      <c r="AC4075" s="6">
        <v>28</v>
      </c>
      <c r="AD4075" s="6">
        <v>29</v>
      </c>
      <c r="AE4075" s="6">
        <v>30</v>
      </c>
      <c r="AF4075" s="6">
        <v>31</v>
      </c>
      <c r="AG4075" s="6" t="s">
        <v>2</v>
      </c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</row>
    <row r="4076" spans="1:45" x14ac:dyDescent="0.25">
      <c r="A4076" s="7" t="s">
        <v>3</v>
      </c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</row>
    <row r="4077" spans="1:45" x14ac:dyDescent="0.25">
      <c r="A4077" s="7" t="s">
        <v>4</v>
      </c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</row>
    <row r="4078" spans="1:45" x14ac:dyDescent="0.25">
      <c r="A4078" s="7" t="s">
        <v>5</v>
      </c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</row>
    <row r="4079" spans="1:45" x14ac:dyDescent="0.25">
      <c r="A4079" s="7" t="s">
        <v>6</v>
      </c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</row>
    <row r="4080" spans="1:45" x14ac:dyDescent="0.25">
      <c r="A4080" s="7" t="s">
        <v>7</v>
      </c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</row>
    <row r="4081" spans="1:45" x14ac:dyDescent="0.25">
      <c r="A4081" s="7" t="s">
        <v>8</v>
      </c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</row>
    <row r="4082" spans="1:45" x14ac:dyDescent="0.25">
      <c r="A4082" s="7" t="s">
        <v>9</v>
      </c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</row>
    <row r="4083" spans="1:45" x14ac:dyDescent="0.25"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</row>
    <row r="4084" spans="1:45" x14ac:dyDescent="0.25"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</row>
    <row r="4085" spans="1:45" ht="15.75" x14ac:dyDescent="0.25">
      <c r="A4085" s="9" t="s">
        <v>15</v>
      </c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</row>
    <row r="4086" spans="1:45" x14ac:dyDescent="0.25"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</row>
    <row r="4087" spans="1:45" x14ac:dyDescent="0.25"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</row>
    <row r="4088" spans="1:45" x14ac:dyDescent="0.25">
      <c r="A4088" s="6" t="s">
        <v>1</v>
      </c>
      <c r="B4088" s="6">
        <v>1</v>
      </c>
      <c r="C4088" s="6">
        <v>2</v>
      </c>
      <c r="D4088" s="6">
        <v>3</v>
      </c>
      <c r="E4088" s="6">
        <v>4</v>
      </c>
      <c r="F4088" s="6">
        <v>5</v>
      </c>
      <c r="G4088" s="6">
        <v>6</v>
      </c>
      <c r="H4088" s="6">
        <v>7</v>
      </c>
      <c r="I4088" s="6">
        <v>8</v>
      </c>
      <c r="J4088" s="6">
        <v>9</v>
      </c>
      <c r="K4088" s="6">
        <v>10</v>
      </c>
      <c r="L4088" s="6">
        <v>11</v>
      </c>
      <c r="M4088" s="6">
        <v>12</v>
      </c>
      <c r="N4088" s="6">
        <v>13</v>
      </c>
      <c r="O4088" s="6">
        <v>14</v>
      </c>
      <c r="P4088" s="6">
        <v>15</v>
      </c>
      <c r="Q4088" s="6">
        <v>16</v>
      </c>
      <c r="R4088" s="6">
        <v>17</v>
      </c>
      <c r="S4088" s="6">
        <v>18</v>
      </c>
      <c r="T4088" s="6">
        <v>19</v>
      </c>
      <c r="U4088" s="6">
        <v>20</v>
      </c>
      <c r="V4088" s="6">
        <v>21</v>
      </c>
      <c r="W4088" s="6">
        <v>22</v>
      </c>
      <c r="X4088" s="6">
        <v>23</v>
      </c>
      <c r="Y4088" s="6">
        <v>24</v>
      </c>
      <c r="Z4088" s="6">
        <v>25</v>
      </c>
      <c r="AA4088" s="6">
        <v>26</v>
      </c>
      <c r="AB4088" s="6">
        <v>27</v>
      </c>
      <c r="AC4088" s="6">
        <v>28</v>
      </c>
      <c r="AD4088" s="6">
        <v>29</v>
      </c>
      <c r="AE4088" s="6">
        <v>30</v>
      </c>
      <c r="AF4088" s="6">
        <v>31</v>
      </c>
      <c r="AG4088" s="6" t="s">
        <v>2</v>
      </c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</row>
    <row r="4089" spans="1:45" x14ac:dyDescent="0.25">
      <c r="A4089" s="7" t="s">
        <v>3</v>
      </c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</row>
    <row r="4090" spans="1:45" x14ac:dyDescent="0.25">
      <c r="A4090" s="7" t="s">
        <v>4</v>
      </c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</row>
    <row r="4091" spans="1:45" x14ac:dyDescent="0.25">
      <c r="A4091" s="7" t="s">
        <v>5</v>
      </c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</row>
    <row r="4092" spans="1:45" x14ac:dyDescent="0.25">
      <c r="A4092" s="7" t="s">
        <v>6</v>
      </c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</row>
    <row r="4093" spans="1:45" x14ac:dyDescent="0.25">
      <c r="A4093" s="7" t="s">
        <v>7</v>
      </c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</row>
    <row r="4094" spans="1:45" x14ac:dyDescent="0.25">
      <c r="A4094" s="7" t="s">
        <v>8</v>
      </c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</row>
    <row r="4095" spans="1:45" x14ac:dyDescent="0.25">
      <c r="A4095" s="7" t="s">
        <v>9</v>
      </c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</row>
    <row r="4096" spans="1:45" x14ac:dyDescent="0.25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</row>
    <row r="4097" spans="1:45" ht="15.75" x14ac:dyDescent="0.25">
      <c r="A4097" s="3" t="s">
        <v>61</v>
      </c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</row>
    <row r="4098" spans="1:45" ht="15.75" x14ac:dyDescent="0.25">
      <c r="A4098" s="9" t="s">
        <v>0</v>
      </c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</row>
    <row r="4099" spans="1:45" x14ac:dyDescent="0.25"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</row>
    <row r="4100" spans="1:45" x14ac:dyDescent="0.25"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</row>
    <row r="4101" spans="1:45" x14ac:dyDescent="0.25">
      <c r="A4101" s="6" t="s">
        <v>1</v>
      </c>
      <c r="B4101" s="6">
        <v>1</v>
      </c>
      <c r="C4101" s="6">
        <v>2</v>
      </c>
      <c r="D4101" s="6">
        <v>3</v>
      </c>
      <c r="E4101" s="6">
        <v>4</v>
      </c>
      <c r="F4101" s="6">
        <v>5</v>
      </c>
      <c r="G4101" s="6">
        <v>6</v>
      </c>
      <c r="H4101" s="6">
        <v>7</v>
      </c>
      <c r="I4101" s="6">
        <v>8</v>
      </c>
      <c r="J4101" s="6">
        <v>9</v>
      </c>
      <c r="K4101" s="6">
        <v>10</v>
      </c>
      <c r="L4101" s="6">
        <v>11</v>
      </c>
      <c r="M4101" s="6">
        <v>12</v>
      </c>
      <c r="N4101" s="6">
        <v>13</v>
      </c>
      <c r="O4101" s="6">
        <v>14</v>
      </c>
      <c r="P4101" s="6">
        <v>15</v>
      </c>
      <c r="Q4101" s="6">
        <v>16</v>
      </c>
      <c r="R4101" s="6">
        <v>17</v>
      </c>
      <c r="S4101" s="6">
        <v>18</v>
      </c>
      <c r="T4101" s="6">
        <v>19</v>
      </c>
      <c r="U4101" s="6">
        <v>20</v>
      </c>
      <c r="V4101" s="6">
        <v>21</v>
      </c>
      <c r="W4101" s="6">
        <v>22</v>
      </c>
      <c r="X4101" s="6">
        <v>23</v>
      </c>
      <c r="Y4101" s="6">
        <v>24</v>
      </c>
      <c r="Z4101" s="6">
        <v>25</v>
      </c>
      <c r="AA4101" s="6">
        <v>26</v>
      </c>
      <c r="AB4101" s="6">
        <v>27</v>
      </c>
      <c r="AC4101" s="6">
        <v>28</v>
      </c>
      <c r="AD4101" s="6">
        <v>29</v>
      </c>
      <c r="AE4101" s="6">
        <v>30</v>
      </c>
      <c r="AF4101" s="6">
        <v>31</v>
      </c>
      <c r="AG4101" s="6" t="s">
        <v>2</v>
      </c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</row>
    <row r="4102" spans="1:45" x14ac:dyDescent="0.25">
      <c r="A4102" s="7" t="s">
        <v>3</v>
      </c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</row>
    <row r="4103" spans="1:45" x14ac:dyDescent="0.25">
      <c r="A4103" s="7" t="s">
        <v>4</v>
      </c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</row>
    <row r="4104" spans="1:45" x14ac:dyDescent="0.25">
      <c r="A4104" s="7" t="s">
        <v>5</v>
      </c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</row>
    <row r="4105" spans="1:45" x14ac:dyDescent="0.25">
      <c r="A4105" s="7" t="s">
        <v>6</v>
      </c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</row>
    <row r="4106" spans="1:45" x14ac:dyDescent="0.25">
      <c r="A4106" s="7" t="s">
        <v>7</v>
      </c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</row>
    <row r="4107" spans="1:45" x14ac:dyDescent="0.25">
      <c r="A4107" s="7" t="s">
        <v>8</v>
      </c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</row>
    <row r="4108" spans="1:45" x14ac:dyDescent="0.25">
      <c r="A4108" s="7" t="s">
        <v>9</v>
      </c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</row>
    <row r="4109" spans="1:45" x14ac:dyDescent="0.25"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</row>
    <row r="4110" spans="1:45" x14ac:dyDescent="0.25"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</row>
    <row r="4111" spans="1:45" ht="15.75" x14ac:dyDescent="0.25">
      <c r="A4111" s="9" t="s">
        <v>10</v>
      </c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</row>
    <row r="4112" spans="1:45" x14ac:dyDescent="0.25"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</row>
    <row r="4113" spans="1:45" x14ac:dyDescent="0.25"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</row>
    <row r="4114" spans="1:45" x14ac:dyDescent="0.25">
      <c r="A4114" s="6" t="s">
        <v>1</v>
      </c>
      <c r="B4114" s="6">
        <v>1</v>
      </c>
      <c r="C4114" s="6">
        <v>2</v>
      </c>
      <c r="D4114" s="6">
        <v>3</v>
      </c>
      <c r="E4114" s="6">
        <v>4</v>
      </c>
      <c r="F4114" s="6">
        <v>5</v>
      </c>
      <c r="G4114" s="6">
        <v>6</v>
      </c>
      <c r="H4114" s="6">
        <v>7</v>
      </c>
      <c r="I4114" s="6">
        <v>8</v>
      </c>
      <c r="J4114" s="6">
        <v>9</v>
      </c>
      <c r="K4114" s="6">
        <v>10</v>
      </c>
      <c r="L4114" s="6">
        <v>11</v>
      </c>
      <c r="M4114" s="6">
        <v>12</v>
      </c>
      <c r="N4114" s="6">
        <v>13</v>
      </c>
      <c r="O4114" s="6">
        <v>14</v>
      </c>
      <c r="P4114" s="6">
        <v>15</v>
      </c>
      <c r="Q4114" s="6">
        <v>16</v>
      </c>
      <c r="R4114" s="6">
        <v>17</v>
      </c>
      <c r="S4114" s="6">
        <v>18</v>
      </c>
      <c r="T4114" s="6">
        <v>19</v>
      </c>
      <c r="U4114" s="6">
        <v>20</v>
      </c>
      <c r="V4114" s="6">
        <v>21</v>
      </c>
      <c r="W4114" s="6">
        <v>22</v>
      </c>
      <c r="X4114" s="6">
        <v>23</v>
      </c>
      <c r="Y4114" s="6">
        <v>24</v>
      </c>
      <c r="Z4114" s="6">
        <v>25</v>
      </c>
      <c r="AA4114" s="6">
        <v>26</v>
      </c>
      <c r="AB4114" s="6">
        <v>27</v>
      </c>
      <c r="AC4114" s="6">
        <v>28</v>
      </c>
      <c r="AD4114" s="6">
        <v>29</v>
      </c>
      <c r="AE4114" s="6">
        <v>30</v>
      </c>
      <c r="AF4114" s="6">
        <v>31</v>
      </c>
      <c r="AG4114" s="6" t="s">
        <v>2</v>
      </c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</row>
    <row r="4115" spans="1:45" x14ac:dyDescent="0.25">
      <c r="A4115" s="7" t="s">
        <v>3</v>
      </c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</row>
    <row r="4116" spans="1:45" x14ac:dyDescent="0.25">
      <c r="A4116" s="7" t="s">
        <v>4</v>
      </c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</row>
    <row r="4117" spans="1:45" x14ac:dyDescent="0.25">
      <c r="A4117" s="7" t="s">
        <v>5</v>
      </c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</row>
    <row r="4118" spans="1:45" x14ac:dyDescent="0.25">
      <c r="A4118" s="7" t="s">
        <v>6</v>
      </c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</row>
    <row r="4119" spans="1:45" x14ac:dyDescent="0.25">
      <c r="A4119" s="7" t="s">
        <v>7</v>
      </c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</row>
    <row r="4120" spans="1:45" x14ac:dyDescent="0.25">
      <c r="A4120" s="7" t="s">
        <v>8</v>
      </c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</row>
    <row r="4121" spans="1:45" x14ac:dyDescent="0.25">
      <c r="A4121" s="7" t="s">
        <v>9</v>
      </c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</row>
    <row r="4122" spans="1:45" x14ac:dyDescent="0.25"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</row>
    <row r="4123" spans="1:45" x14ac:dyDescent="0.25"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</row>
    <row r="4124" spans="1:45" ht="15.75" x14ac:dyDescent="0.25">
      <c r="A4124" s="9" t="s">
        <v>11</v>
      </c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</row>
    <row r="4125" spans="1:45" x14ac:dyDescent="0.25"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</row>
    <row r="4126" spans="1:45" x14ac:dyDescent="0.25"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</row>
    <row r="4127" spans="1:45" x14ac:dyDescent="0.25">
      <c r="A4127" s="6" t="s">
        <v>1</v>
      </c>
      <c r="B4127" s="6">
        <v>1</v>
      </c>
      <c r="C4127" s="6">
        <v>2</v>
      </c>
      <c r="D4127" s="6">
        <v>3</v>
      </c>
      <c r="E4127" s="6">
        <v>4</v>
      </c>
      <c r="F4127" s="6">
        <v>5</v>
      </c>
      <c r="G4127" s="6">
        <v>6</v>
      </c>
      <c r="H4127" s="6">
        <v>7</v>
      </c>
      <c r="I4127" s="6">
        <v>8</v>
      </c>
      <c r="J4127" s="6">
        <v>9</v>
      </c>
      <c r="K4127" s="6">
        <v>10</v>
      </c>
      <c r="L4127" s="6">
        <v>11</v>
      </c>
      <c r="M4127" s="6">
        <v>12</v>
      </c>
      <c r="N4127" s="6">
        <v>13</v>
      </c>
      <c r="O4127" s="6">
        <v>14</v>
      </c>
      <c r="P4127" s="6">
        <v>15</v>
      </c>
      <c r="Q4127" s="6">
        <v>16</v>
      </c>
      <c r="R4127" s="6">
        <v>17</v>
      </c>
      <c r="S4127" s="6">
        <v>18</v>
      </c>
      <c r="T4127" s="6">
        <v>19</v>
      </c>
      <c r="U4127" s="6">
        <v>20</v>
      </c>
      <c r="V4127" s="6">
        <v>21</v>
      </c>
      <c r="W4127" s="6">
        <v>22</v>
      </c>
      <c r="X4127" s="6">
        <v>23</v>
      </c>
      <c r="Y4127" s="6">
        <v>24</v>
      </c>
      <c r="Z4127" s="6">
        <v>25</v>
      </c>
      <c r="AA4127" s="6">
        <v>26</v>
      </c>
      <c r="AB4127" s="6">
        <v>27</v>
      </c>
      <c r="AC4127" s="6">
        <v>28</v>
      </c>
      <c r="AD4127" s="6">
        <v>29</v>
      </c>
      <c r="AE4127" s="6">
        <v>30</v>
      </c>
      <c r="AF4127" s="6">
        <v>31</v>
      </c>
      <c r="AG4127" s="6" t="s">
        <v>2</v>
      </c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</row>
    <row r="4128" spans="1:45" x14ac:dyDescent="0.25">
      <c r="A4128" s="7" t="s">
        <v>3</v>
      </c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</row>
    <row r="4129" spans="1:45" x14ac:dyDescent="0.25">
      <c r="A4129" s="7" t="s">
        <v>4</v>
      </c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</row>
    <row r="4130" spans="1:45" x14ac:dyDescent="0.25">
      <c r="A4130" s="7" t="s">
        <v>5</v>
      </c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</row>
    <row r="4131" spans="1:45" x14ac:dyDescent="0.25">
      <c r="A4131" s="7" t="s">
        <v>6</v>
      </c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</row>
    <row r="4132" spans="1:45" x14ac:dyDescent="0.25">
      <c r="A4132" s="7" t="s">
        <v>7</v>
      </c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</row>
    <row r="4133" spans="1:45" x14ac:dyDescent="0.25">
      <c r="A4133" s="7" t="s">
        <v>8</v>
      </c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</row>
    <row r="4134" spans="1:45" x14ac:dyDescent="0.25">
      <c r="A4134" s="7" t="s">
        <v>9</v>
      </c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</row>
    <row r="4135" spans="1:45" x14ac:dyDescent="0.25"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</row>
    <row r="4136" spans="1:45" x14ac:dyDescent="0.25"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</row>
    <row r="4137" spans="1:45" ht="15.75" x14ac:dyDescent="0.25">
      <c r="A4137" s="9" t="s">
        <v>12</v>
      </c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</row>
    <row r="4138" spans="1:45" x14ac:dyDescent="0.25"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</row>
    <row r="4139" spans="1:45" x14ac:dyDescent="0.25"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</row>
    <row r="4140" spans="1:45" x14ac:dyDescent="0.25">
      <c r="A4140" s="6" t="s">
        <v>1</v>
      </c>
      <c r="B4140" s="6">
        <v>1</v>
      </c>
      <c r="C4140" s="6">
        <v>2</v>
      </c>
      <c r="D4140" s="6">
        <v>3</v>
      </c>
      <c r="E4140" s="6">
        <v>4</v>
      </c>
      <c r="F4140" s="6">
        <v>5</v>
      </c>
      <c r="G4140" s="6">
        <v>6</v>
      </c>
      <c r="H4140" s="6">
        <v>7</v>
      </c>
      <c r="I4140" s="6">
        <v>8</v>
      </c>
      <c r="J4140" s="6">
        <v>9</v>
      </c>
      <c r="K4140" s="6">
        <v>10</v>
      </c>
      <c r="L4140" s="6">
        <v>11</v>
      </c>
      <c r="M4140" s="6">
        <v>12</v>
      </c>
      <c r="N4140" s="6">
        <v>13</v>
      </c>
      <c r="O4140" s="6">
        <v>14</v>
      </c>
      <c r="P4140" s="6">
        <v>15</v>
      </c>
      <c r="Q4140" s="6">
        <v>16</v>
      </c>
      <c r="R4140" s="6">
        <v>17</v>
      </c>
      <c r="S4140" s="6">
        <v>18</v>
      </c>
      <c r="T4140" s="6">
        <v>19</v>
      </c>
      <c r="U4140" s="6">
        <v>20</v>
      </c>
      <c r="V4140" s="6">
        <v>21</v>
      </c>
      <c r="W4140" s="6">
        <v>22</v>
      </c>
      <c r="X4140" s="6">
        <v>23</v>
      </c>
      <c r="Y4140" s="6">
        <v>24</v>
      </c>
      <c r="Z4140" s="6">
        <v>25</v>
      </c>
      <c r="AA4140" s="6">
        <v>26</v>
      </c>
      <c r="AB4140" s="6">
        <v>27</v>
      </c>
      <c r="AC4140" s="6">
        <v>28</v>
      </c>
      <c r="AD4140" s="6">
        <v>29</v>
      </c>
      <c r="AE4140" s="6">
        <v>30</v>
      </c>
      <c r="AF4140" s="6">
        <v>31</v>
      </c>
      <c r="AG4140" s="6" t="s">
        <v>2</v>
      </c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</row>
    <row r="4141" spans="1:45" x14ac:dyDescent="0.25">
      <c r="A4141" s="7" t="s">
        <v>3</v>
      </c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</row>
    <row r="4142" spans="1:45" x14ac:dyDescent="0.25">
      <c r="A4142" s="7" t="s">
        <v>4</v>
      </c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</row>
    <row r="4143" spans="1:45" x14ac:dyDescent="0.25">
      <c r="A4143" s="7" t="s">
        <v>5</v>
      </c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</row>
    <row r="4144" spans="1:45" x14ac:dyDescent="0.25">
      <c r="A4144" s="7" t="s">
        <v>6</v>
      </c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</row>
    <row r="4145" spans="1:45" x14ac:dyDescent="0.25">
      <c r="A4145" s="7" t="s">
        <v>7</v>
      </c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</row>
    <row r="4146" spans="1:45" x14ac:dyDescent="0.25">
      <c r="A4146" s="7" t="s">
        <v>8</v>
      </c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</row>
    <row r="4147" spans="1:45" x14ac:dyDescent="0.25">
      <c r="A4147" s="7" t="s">
        <v>9</v>
      </c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</row>
    <row r="4148" spans="1:45" x14ac:dyDescent="0.25"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</row>
    <row r="4149" spans="1:45" x14ac:dyDescent="0.25"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</row>
    <row r="4150" spans="1:45" ht="15.75" x14ac:dyDescent="0.25">
      <c r="A4150" s="9" t="s">
        <v>13</v>
      </c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</row>
    <row r="4151" spans="1:45" x14ac:dyDescent="0.25"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</row>
    <row r="4152" spans="1:45" x14ac:dyDescent="0.25"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</row>
    <row r="4153" spans="1:45" x14ac:dyDescent="0.25">
      <c r="A4153" s="6" t="s">
        <v>1</v>
      </c>
      <c r="B4153" s="6">
        <v>1</v>
      </c>
      <c r="C4153" s="6">
        <v>2</v>
      </c>
      <c r="D4153" s="6">
        <v>3</v>
      </c>
      <c r="E4153" s="6">
        <v>4</v>
      </c>
      <c r="F4153" s="6">
        <v>5</v>
      </c>
      <c r="G4153" s="6">
        <v>6</v>
      </c>
      <c r="H4153" s="6">
        <v>7</v>
      </c>
      <c r="I4153" s="6">
        <v>8</v>
      </c>
      <c r="J4153" s="6">
        <v>9</v>
      </c>
      <c r="K4153" s="6">
        <v>10</v>
      </c>
      <c r="L4153" s="6">
        <v>11</v>
      </c>
      <c r="M4153" s="6">
        <v>12</v>
      </c>
      <c r="N4153" s="6">
        <v>13</v>
      </c>
      <c r="O4153" s="6">
        <v>14</v>
      </c>
      <c r="P4153" s="6">
        <v>15</v>
      </c>
      <c r="Q4153" s="6">
        <v>16</v>
      </c>
      <c r="R4153" s="6">
        <v>17</v>
      </c>
      <c r="S4153" s="6">
        <v>18</v>
      </c>
      <c r="T4153" s="6">
        <v>19</v>
      </c>
      <c r="U4153" s="6">
        <v>20</v>
      </c>
      <c r="V4153" s="6">
        <v>21</v>
      </c>
      <c r="W4153" s="6">
        <v>22</v>
      </c>
      <c r="X4153" s="6">
        <v>23</v>
      </c>
      <c r="Y4153" s="6">
        <v>24</v>
      </c>
      <c r="Z4153" s="6">
        <v>25</v>
      </c>
      <c r="AA4153" s="6">
        <v>26</v>
      </c>
      <c r="AB4153" s="6">
        <v>27</v>
      </c>
      <c r="AC4153" s="6">
        <v>28</v>
      </c>
      <c r="AD4153" s="6">
        <v>29</v>
      </c>
      <c r="AE4153" s="6">
        <v>30</v>
      </c>
      <c r="AF4153" s="6">
        <v>31</v>
      </c>
      <c r="AG4153" s="6" t="s">
        <v>2</v>
      </c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</row>
    <row r="4154" spans="1:45" x14ac:dyDescent="0.25">
      <c r="A4154" s="7" t="s">
        <v>3</v>
      </c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</row>
    <row r="4155" spans="1:45" x14ac:dyDescent="0.25">
      <c r="A4155" s="7" t="s">
        <v>4</v>
      </c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</row>
    <row r="4156" spans="1:45" x14ac:dyDescent="0.25">
      <c r="A4156" s="7" t="s">
        <v>5</v>
      </c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</row>
    <row r="4157" spans="1:45" x14ac:dyDescent="0.25">
      <c r="A4157" s="7" t="s">
        <v>6</v>
      </c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</row>
    <row r="4158" spans="1:45" x14ac:dyDescent="0.25">
      <c r="A4158" s="7" t="s">
        <v>7</v>
      </c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</row>
    <row r="4159" spans="1:45" x14ac:dyDescent="0.25">
      <c r="A4159" s="7" t="s">
        <v>8</v>
      </c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</row>
    <row r="4160" spans="1:45" x14ac:dyDescent="0.25">
      <c r="A4160" s="7" t="s">
        <v>9</v>
      </c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</row>
    <row r="4161" spans="1:45" x14ac:dyDescent="0.25"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</row>
    <row r="4162" spans="1:45" x14ac:dyDescent="0.25"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</row>
    <row r="4163" spans="1:45" ht="15.75" x14ac:dyDescent="0.25">
      <c r="A4163" s="9" t="s">
        <v>14</v>
      </c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</row>
    <row r="4164" spans="1:45" x14ac:dyDescent="0.25"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</row>
    <row r="4165" spans="1:45" x14ac:dyDescent="0.25"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</row>
    <row r="4166" spans="1:45" x14ac:dyDescent="0.25">
      <c r="A4166" s="6" t="s">
        <v>1</v>
      </c>
      <c r="B4166" s="6">
        <v>1</v>
      </c>
      <c r="C4166" s="6">
        <v>2</v>
      </c>
      <c r="D4166" s="6">
        <v>3</v>
      </c>
      <c r="E4166" s="6">
        <v>4</v>
      </c>
      <c r="F4166" s="6">
        <v>5</v>
      </c>
      <c r="G4166" s="6">
        <v>6</v>
      </c>
      <c r="H4166" s="6">
        <v>7</v>
      </c>
      <c r="I4166" s="6">
        <v>8</v>
      </c>
      <c r="J4166" s="6">
        <v>9</v>
      </c>
      <c r="K4166" s="6">
        <v>10</v>
      </c>
      <c r="L4166" s="6">
        <v>11</v>
      </c>
      <c r="M4166" s="6">
        <v>12</v>
      </c>
      <c r="N4166" s="6">
        <v>13</v>
      </c>
      <c r="O4166" s="6">
        <v>14</v>
      </c>
      <c r="P4166" s="6">
        <v>15</v>
      </c>
      <c r="Q4166" s="6">
        <v>16</v>
      </c>
      <c r="R4166" s="6">
        <v>17</v>
      </c>
      <c r="S4166" s="6">
        <v>18</v>
      </c>
      <c r="T4166" s="6">
        <v>19</v>
      </c>
      <c r="U4166" s="6">
        <v>20</v>
      </c>
      <c r="V4166" s="6">
        <v>21</v>
      </c>
      <c r="W4166" s="6">
        <v>22</v>
      </c>
      <c r="X4166" s="6">
        <v>23</v>
      </c>
      <c r="Y4166" s="6">
        <v>24</v>
      </c>
      <c r="Z4166" s="6">
        <v>25</v>
      </c>
      <c r="AA4166" s="6">
        <v>26</v>
      </c>
      <c r="AB4166" s="6">
        <v>27</v>
      </c>
      <c r="AC4166" s="6">
        <v>28</v>
      </c>
      <c r="AD4166" s="6">
        <v>29</v>
      </c>
      <c r="AE4166" s="6">
        <v>30</v>
      </c>
      <c r="AF4166" s="6">
        <v>31</v>
      </c>
      <c r="AG4166" s="6" t="s">
        <v>2</v>
      </c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</row>
    <row r="4167" spans="1:45" x14ac:dyDescent="0.25">
      <c r="A4167" s="7" t="s">
        <v>3</v>
      </c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</row>
    <row r="4168" spans="1:45" x14ac:dyDescent="0.25">
      <c r="A4168" s="7" t="s">
        <v>4</v>
      </c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</row>
    <row r="4169" spans="1:45" x14ac:dyDescent="0.25">
      <c r="A4169" s="7" t="s">
        <v>5</v>
      </c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</row>
    <row r="4170" spans="1:45" x14ac:dyDescent="0.25">
      <c r="A4170" s="7" t="s">
        <v>6</v>
      </c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</row>
    <row r="4171" spans="1:45" x14ac:dyDescent="0.25">
      <c r="A4171" s="7" t="s">
        <v>7</v>
      </c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</row>
    <row r="4172" spans="1:45" x14ac:dyDescent="0.25">
      <c r="A4172" s="7" t="s">
        <v>8</v>
      </c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</row>
    <row r="4173" spans="1:45" x14ac:dyDescent="0.25">
      <c r="A4173" s="7" t="s">
        <v>9</v>
      </c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</row>
    <row r="4174" spans="1:45" x14ac:dyDescent="0.25"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</row>
    <row r="4175" spans="1:45" x14ac:dyDescent="0.25"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</row>
    <row r="4176" spans="1:45" ht="15.75" x14ac:dyDescent="0.25">
      <c r="A4176" s="9" t="s">
        <v>15</v>
      </c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</row>
    <row r="4177" spans="1:45" x14ac:dyDescent="0.25"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</row>
    <row r="4178" spans="1:45" x14ac:dyDescent="0.25"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</row>
    <row r="4179" spans="1:45" x14ac:dyDescent="0.25">
      <c r="A4179" s="6" t="s">
        <v>1</v>
      </c>
      <c r="B4179" s="6">
        <v>1</v>
      </c>
      <c r="C4179" s="6">
        <v>2</v>
      </c>
      <c r="D4179" s="6">
        <v>3</v>
      </c>
      <c r="E4179" s="6">
        <v>4</v>
      </c>
      <c r="F4179" s="6">
        <v>5</v>
      </c>
      <c r="G4179" s="6">
        <v>6</v>
      </c>
      <c r="H4179" s="6">
        <v>7</v>
      </c>
      <c r="I4179" s="6">
        <v>8</v>
      </c>
      <c r="J4179" s="6">
        <v>9</v>
      </c>
      <c r="K4179" s="6">
        <v>10</v>
      </c>
      <c r="L4179" s="6">
        <v>11</v>
      </c>
      <c r="M4179" s="6">
        <v>12</v>
      </c>
      <c r="N4179" s="6">
        <v>13</v>
      </c>
      <c r="O4179" s="6">
        <v>14</v>
      </c>
      <c r="P4179" s="6">
        <v>15</v>
      </c>
      <c r="Q4179" s="6">
        <v>16</v>
      </c>
      <c r="R4179" s="6">
        <v>17</v>
      </c>
      <c r="S4179" s="6">
        <v>18</v>
      </c>
      <c r="T4179" s="6">
        <v>19</v>
      </c>
      <c r="U4179" s="6">
        <v>20</v>
      </c>
      <c r="V4179" s="6">
        <v>21</v>
      </c>
      <c r="W4179" s="6">
        <v>22</v>
      </c>
      <c r="X4179" s="6">
        <v>23</v>
      </c>
      <c r="Y4179" s="6">
        <v>24</v>
      </c>
      <c r="Z4179" s="6">
        <v>25</v>
      </c>
      <c r="AA4179" s="6">
        <v>26</v>
      </c>
      <c r="AB4179" s="6">
        <v>27</v>
      </c>
      <c r="AC4179" s="6">
        <v>28</v>
      </c>
      <c r="AD4179" s="6">
        <v>29</v>
      </c>
      <c r="AE4179" s="6">
        <v>30</v>
      </c>
      <c r="AF4179" s="6">
        <v>31</v>
      </c>
      <c r="AG4179" s="6" t="s">
        <v>2</v>
      </c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</row>
    <row r="4180" spans="1:45" x14ac:dyDescent="0.25">
      <c r="A4180" s="7" t="s">
        <v>3</v>
      </c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</row>
    <row r="4181" spans="1:45" x14ac:dyDescent="0.25">
      <c r="A4181" s="7" t="s">
        <v>4</v>
      </c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</row>
    <row r="4182" spans="1:45" x14ac:dyDescent="0.25">
      <c r="A4182" s="7" t="s">
        <v>5</v>
      </c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</row>
    <row r="4183" spans="1:45" x14ac:dyDescent="0.25">
      <c r="A4183" s="7" t="s">
        <v>6</v>
      </c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</row>
    <row r="4184" spans="1:45" x14ac:dyDescent="0.25">
      <c r="A4184" s="7" t="s">
        <v>7</v>
      </c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</row>
    <row r="4185" spans="1:45" x14ac:dyDescent="0.25">
      <c r="A4185" s="7" t="s">
        <v>8</v>
      </c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</row>
    <row r="4186" spans="1:45" x14ac:dyDescent="0.25">
      <c r="A4186" s="7" t="s">
        <v>9</v>
      </c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</row>
    <row r="4187" spans="1:45" x14ac:dyDescent="0.25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</row>
    <row r="4188" spans="1:45" ht="15.75" x14ac:dyDescent="0.25">
      <c r="A4188" s="3" t="s">
        <v>62</v>
      </c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</row>
    <row r="4189" spans="1:45" ht="15.75" x14ac:dyDescent="0.25">
      <c r="A4189" s="9" t="s">
        <v>0</v>
      </c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</row>
    <row r="4190" spans="1:45" x14ac:dyDescent="0.25"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</row>
    <row r="4191" spans="1:45" x14ac:dyDescent="0.25"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</row>
    <row r="4192" spans="1:45" x14ac:dyDescent="0.25">
      <c r="A4192" s="6" t="s">
        <v>1</v>
      </c>
      <c r="B4192" s="6">
        <v>1</v>
      </c>
      <c r="C4192" s="6">
        <v>2</v>
      </c>
      <c r="D4192" s="6">
        <v>3</v>
      </c>
      <c r="E4192" s="6">
        <v>4</v>
      </c>
      <c r="F4192" s="6">
        <v>5</v>
      </c>
      <c r="G4192" s="6">
        <v>6</v>
      </c>
      <c r="H4192" s="6">
        <v>7</v>
      </c>
      <c r="I4192" s="6">
        <v>8</v>
      </c>
      <c r="J4192" s="6">
        <v>9</v>
      </c>
      <c r="K4192" s="6">
        <v>10</v>
      </c>
      <c r="L4192" s="6">
        <v>11</v>
      </c>
      <c r="M4192" s="6">
        <v>12</v>
      </c>
      <c r="N4192" s="6">
        <v>13</v>
      </c>
      <c r="O4192" s="6">
        <v>14</v>
      </c>
      <c r="P4192" s="6">
        <v>15</v>
      </c>
      <c r="Q4192" s="6">
        <v>16</v>
      </c>
      <c r="R4192" s="6">
        <v>17</v>
      </c>
      <c r="S4192" s="6">
        <v>18</v>
      </c>
      <c r="T4192" s="6">
        <v>19</v>
      </c>
      <c r="U4192" s="6">
        <v>20</v>
      </c>
      <c r="V4192" s="6">
        <v>21</v>
      </c>
      <c r="W4192" s="6">
        <v>22</v>
      </c>
      <c r="X4192" s="6">
        <v>23</v>
      </c>
      <c r="Y4192" s="6">
        <v>24</v>
      </c>
      <c r="Z4192" s="6">
        <v>25</v>
      </c>
      <c r="AA4192" s="6">
        <v>26</v>
      </c>
      <c r="AB4192" s="6">
        <v>27</v>
      </c>
      <c r="AC4192" s="6">
        <v>28</v>
      </c>
      <c r="AD4192" s="6">
        <v>29</v>
      </c>
      <c r="AE4192" s="6">
        <v>30</v>
      </c>
      <c r="AF4192" s="6">
        <v>31</v>
      </c>
      <c r="AG4192" s="6" t="s">
        <v>2</v>
      </c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</row>
    <row r="4193" spans="1:45" x14ac:dyDescent="0.25">
      <c r="A4193" s="7" t="s">
        <v>3</v>
      </c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</row>
    <row r="4194" spans="1:45" x14ac:dyDescent="0.25">
      <c r="A4194" s="7" t="s">
        <v>4</v>
      </c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</row>
    <row r="4195" spans="1:45" x14ac:dyDescent="0.25">
      <c r="A4195" s="7" t="s">
        <v>5</v>
      </c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</row>
    <row r="4196" spans="1:45" x14ac:dyDescent="0.25">
      <c r="A4196" s="7" t="s">
        <v>6</v>
      </c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</row>
    <row r="4197" spans="1:45" x14ac:dyDescent="0.25">
      <c r="A4197" s="7" t="s">
        <v>7</v>
      </c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</row>
    <row r="4198" spans="1:45" x14ac:dyDescent="0.25">
      <c r="A4198" s="7" t="s">
        <v>8</v>
      </c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</row>
    <row r="4199" spans="1:45" x14ac:dyDescent="0.25">
      <c r="A4199" s="7" t="s">
        <v>9</v>
      </c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</row>
    <row r="4200" spans="1:45" x14ac:dyDescent="0.25"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</row>
    <row r="4201" spans="1:45" x14ac:dyDescent="0.25"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</row>
    <row r="4202" spans="1:45" ht="15.75" x14ac:dyDescent="0.25">
      <c r="A4202" s="9" t="s">
        <v>10</v>
      </c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</row>
    <row r="4203" spans="1:45" x14ac:dyDescent="0.25"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</row>
    <row r="4204" spans="1:45" x14ac:dyDescent="0.25"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</row>
    <row r="4205" spans="1:45" x14ac:dyDescent="0.25">
      <c r="A4205" s="6" t="s">
        <v>1</v>
      </c>
      <c r="B4205" s="6">
        <v>1</v>
      </c>
      <c r="C4205" s="6">
        <v>2</v>
      </c>
      <c r="D4205" s="6">
        <v>3</v>
      </c>
      <c r="E4205" s="6">
        <v>4</v>
      </c>
      <c r="F4205" s="6">
        <v>5</v>
      </c>
      <c r="G4205" s="6">
        <v>6</v>
      </c>
      <c r="H4205" s="6">
        <v>7</v>
      </c>
      <c r="I4205" s="6">
        <v>8</v>
      </c>
      <c r="J4205" s="6">
        <v>9</v>
      </c>
      <c r="K4205" s="6">
        <v>10</v>
      </c>
      <c r="L4205" s="6">
        <v>11</v>
      </c>
      <c r="M4205" s="6">
        <v>12</v>
      </c>
      <c r="N4205" s="6">
        <v>13</v>
      </c>
      <c r="O4205" s="6">
        <v>14</v>
      </c>
      <c r="P4205" s="6">
        <v>15</v>
      </c>
      <c r="Q4205" s="6">
        <v>16</v>
      </c>
      <c r="R4205" s="6">
        <v>17</v>
      </c>
      <c r="S4205" s="6">
        <v>18</v>
      </c>
      <c r="T4205" s="6">
        <v>19</v>
      </c>
      <c r="U4205" s="6">
        <v>20</v>
      </c>
      <c r="V4205" s="6">
        <v>21</v>
      </c>
      <c r="W4205" s="6">
        <v>22</v>
      </c>
      <c r="X4205" s="6">
        <v>23</v>
      </c>
      <c r="Y4205" s="6">
        <v>24</v>
      </c>
      <c r="Z4205" s="6">
        <v>25</v>
      </c>
      <c r="AA4205" s="6">
        <v>26</v>
      </c>
      <c r="AB4205" s="6">
        <v>27</v>
      </c>
      <c r="AC4205" s="6">
        <v>28</v>
      </c>
      <c r="AD4205" s="6">
        <v>29</v>
      </c>
      <c r="AE4205" s="6">
        <v>30</v>
      </c>
      <c r="AF4205" s="6">
        <v>31</v>
      </c>
      <c r="AG4205" s="6" t="s">
        <v>2</v>
      </c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</row>
    <row r="4206" spans="1:45" x14ac:dyDescent="0.25">
      <c r="A4206" s="7" t="s">
        <v>3</v>
      </c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</row>
    <row r="4207" spans="1:45" x14ac:dyDescent="0.25">
      <c r="A4207" s="7" t="s">
        <v>4</v>
      </c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</row>
    <row r="4208" spans="1:45" x14ac:dyDescent="0.25">
      <c r="A4208" s="7" t="s">
        <v>5</v>
      </c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</row>
    <row r="4209" spans="1:45" x14ac:dyDescent="0.25">
      <c r="A4209" s="7" t="s">
        <v>6</v>
      </c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</row>
    <row r="4210" spans="1:45" x14ac:dyDescent="0.25">
      <c r="A4210" s="7" t="s">
        <v>7</v>
      </c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</row>
    <row r="4211" spans="1:45" x14ac:dyDescent="0.25">
      <c r="A4211" s="7" t="s">
        <v>8</v>
      </c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</row>
    <row r="4212" spans="1:45" x14ac:dyDescent="0.25">
      <c r="A4212" s="7" t="s">
        <v>9</v>
      </c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</row>
    <row r="4213" spans="1:45" x14ac:dyDescent="0.25"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</row>
    <row r="4214" spans="1:45" x14ac:dyDescent="0.25"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</row>
    <row r="4215" spans="1:45" ht="15.75" x14ac:dyDescent="0.25">
      <c r="A4215" s="9" t="s">
        <v>11</v>
      </c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</row>
    <row r="4216" spans="1:45" x14ac:dyDescent="0.25"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</row>
    <row r="4217" spans="1:45" x14ac:dyDescent="0.25"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</row>
    <row r="4218" spans="1:45" x14ac:dyDescent="0.25">
      <c r="A4218" s="6" t="s">
        <v>1</v>
      </c>
      <c r="B4218" s="6">
        <v>1</v>
      </c>
      <c r="C4218" s="6">
        <v>2</v>
      </c>
      <c r="D4218" s="6">
        <v>3</v>
      </c>
      <c r="E4218" s="6">
        <v>4</v>
      </c>
      <c r="F4218" s="6">
        <v>5</v>
      </c>
      <c r="G4218" s="6">
        <v>6</v>
      </c>
      <c r="H4218" s="6">
        <v>7</v>
      </c>
      <c r="I4218" s="6">
        <v>8</v>
      </c>
      <c r="J4218" s="6">
        <v>9</v>
      </c>
      <c r="K4218" s="6">
        <v>10</v>
      </c>
      <c r="L4218" s="6">
        <v>11</v>
      </c>
      <c r="M4218" s="6">
        <v>12</v>
      </c>
      <c r="N4218" s="6">
        <v>13</v>
      </c>
      <c r="O4218" s="6">
        <v>14</v>
      </c>
      <c r="P4218" s="6">
        <v>15</v>
      </c>
      <c r="Q4218" s="6">
        <v>16</v>
      </c>
      <c r="R4218" s="6">
        <v>17</v>
      </c>
      <c r="S4218" s="6">
        <v>18</v>
      </c>
      <c r="T4218" s="6">
        <v>19</v>
      </c>
      <c r="U4218" s="6">
        <v>20</v>
      </c>
      <c r="V4218" s="6">
        <v>21</v>
      </c>
      <c r="W4218" s="6">
        <v>22</v>
      </c>
      <c r="X4218" s="6">
        <v>23</v>
      </c>
      <c r="Y4218" s="6">
        <v>24</v>
      </c>
      <c r="Z4218" s="6">
        <v>25</v>
      </c>
      <c r="AA4218" s="6">
        <v>26</v>
      </c>
      <c r="AB4218" s="6">
        <v>27</v>
      </c>
      <c r="AC4218" s="6">
        <v>28</v>
      </c>
      <c r="AD4218" s="6">
        <v>29</v>
      </c>
      <c r="AE4218" s="6">
        <v>30</v>
      </c>
      <c r="AF4218" s="6">
        <v>31</v>
      </c>
      <c r="AG4218" s="6" t="s">
        <v>2</v>
      </c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</row>
    <row r="4219" spans="1:45" x14ac:dyDescent="0.25">
      <c r="A4219" s="7" t="s">
        <v>3</v>
      </c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</row>
    <row r="4220" spans="1:45" x14ac:dyDescent="0.25">
      <c r="A4220" s="7" t="s">
        <v>4</v>
      </c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</row>
    <row r="4221" spans="1:45" x14ac:dyDescent="0.25">
      <c r="A4221" s="7" t="s">
        <v>5</v>
      </c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</row>
    <row r="4222" spans="1:45" x14ac:dyDescent="0.25">
      <c r="A4222" s="7" t="s">
        <v>6</v>
      </c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</row>
    <row r="4223" spans="1:45" x14ac:dyDescent="0.25">
      <c r="A4223" s="7" t="s">
        <v>7</v>
      </c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</row>
    <row r="4224" spans="1:45" x14ac:dyDescent="0.25">
      <c r="A4224" s="7" t="s">
        <v>8</v>
      </c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</row>
    <row r="4225" spans="1:45" x14ac:dyDescent="0.25">
      <c r="A4225" s="7" t="s">
        <v>9</v>
      </c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</row>
    <row r="4226" spans="1:45" x14ac:dyDescent="0.25"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</row>
    <row r="4227" spans="1:45" x14ac:dyDescent="0.25"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</row>
    <row r="4228" spans="1:45" ht="15.75" x14ac:dyDescent="0.25">
      <c r="A4228" s="9" t="s">
        <v>12</v>
      </c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</row>
    <row r="4229" spans="1:45" x14ac:dyDescent="0.25"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</row>
    <row r="4230" spans="1:45" x14ac:dyDescent="0.25"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</row>
    <row r="4231" spans="1:45" x14ac:dyDescent="0.25">
      <c r="A4231" s="6" t="s">
        <v>1</v>
      </c>
      <c r="B4231" s="6">
        <v>1</v>
      </c>
      <c r="C4231" s="6">
        <v>2</v>
      </c>
      <c r="D4231" s="6">
        <v>3</v>
      </c>
      <c r="E4231" s="6">
        <v>4</v>
      </c>
      <c r="F4231" s="6">
        <v>5</v>
      </c>
      <c r="G4231" s="6">
        <v>6</v>
      </c>
      <c r="H4231" s="6">
        <v>7</v>
      </c>
      <c r="I4231" s="6">
        <v>8</v>
      </c>
      <c r="J4231" s="6">
        <v>9</v>
      </c>
      <c r="K4231" s="6">
        <v>10</v>
      </c>
      <c r="L4231" s="6">
        <v>11</v>
      </c>
      <c r="M4231" s="6">
        <v>12</v>
      </c>
      <c r="N4231" s="6">
        <v>13</v>
      </c>
      <c r="O4231" s="6">
        <v>14</v>
      </c>
      <c r="P4231" s="6">
        <v>15</v>
      </c>
      <c r="Q4231" s="6">
        <v>16</v>
      </c>
      <c r="R4231" s="6">
        <v>17</v>
      </c>
      <c r="S4231" s="6">
        <v>18</v>
      </c>
      <c r="T4231" s="6">
        <v>19</v>
      </c>
      <c r="U4231" s="6">
        <v>20</v>
      </c>
      <c r="V4231" s="6">
        <v>21</v>
      </c>
      <c r="W4231" s="6">
        <v>22</v>
      </c>
      <c r="X4231" s="6">
        <v>23</v>
      </c>
      <c r="Y4231" s="6">
        <v>24</v>
      </c>
      <c r="Z4231" s="6">
        <v>25</v>
      </c>
      <c r="AA4231" s="6">
        <v>26</v>
      </c>
      <c r="AB4231" s="6">
        <v>27</v>
      </c>
      <c r="AC4231" s="6">
        <v>28</v>
      </c>
      <c r="AD4231" s="6">
        <v>29</v>
      </c>
      <c r="AE4231" s="6">
        <v>30</v>
      </c>
      <c r="AF4231" s="6">
        <v>31</v>
      </c>
      <c r="AG4231" s="6" t="s">
        <v>2</v>
      </c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</row>
    <row r="4232" spans="1:45" x14ac:dyDescent="0.25">
      <c r="A4232" s="7" t="s">
        <v>3</v>
      </c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</row>
    <row r="4233" spans="1:45" x14ac:dyDescent="0.25">
      <c r="A4233" s="7" t="s">
        <v>4</v>
      </c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</row>
    <row r="4234" spans="1:45" x14ac:dyDescent="0.25">
      <c r="A4234" s="7" t="s">
        <v>5</v>
      </c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</row>
    <row r="4235" spans="1:45" x14ac:dyDescent="0.25">
      <c r="A4235" s="7" t="s">
        <v>6</v>
      </c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</row>
    <row r="4236" spans="1:45" x14ac:dyDescent="0.25">
      <c r="A4236" s="7" t="s">
        <v>7</v>
      </c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</row>
    <row r="4237" spans="1:45" x14ac:dyDescent="0.25">
      <c r="A4237" s="7" t="s">
        <v>8</v>
      </c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</row>
    <row r="4238" spans="1:45" x14ac:dyDescent="0.25">
      <c r="A4238" s="7" t="s">
        <v>9</v>
      </c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</row>
    <row r="4239" spans="1:45" x14ac:dyDescent="0.25"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</row>
    <row r="4240" spans="1:45" x14ac:dyDescent="0.25"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</row>
    <row r="4241" spans="1:45" ht="15.75" x14ac:dyDescent="0.25">
      <c r="A4241" s="9" t="s">
        <v>13</v>
      </c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</row>
    <row r="4242" spans="1:45" x14ac:dyDescent="0.25"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</row>
    <row r="4243" spans="1:45" x14ac:dyDescent="0.25"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</row>
    <row r="4244" spans="1:45" x14ac:dyDescent="0.25">
      <c r="A4244" s="6" t="s">
        <v>1</v>
      </c>
      <c r="B4244" s="6">
        <v>1</v>
      </c>
      <c r="C4244" s="6">
        <v>2</v>
      </c>
      <c r="D4244" s="6">
        <v>3</v>
      </c>
      <c r="E4244" s="6">
        <v>4</v>
      </c>
      <c r="F4244" s="6">
        <v>5</v>
      </c>
      <c r="G4244" s="6">
        <v>6</v>
      </c>
      <c r="H4244" s="6">
        <v>7</v>
      </c>
      <c r="I4244" s="6">
        <v>8</v>
      </c>
      <c r="J4244" s="6">
        <v>9</v>
      </c>
      <c r="K4244" s="6">
        <v>10</v>
      </c>
      <c r="L4244" s="6">
        <v>11</v>
      </c>
      <c r="M4244" s="6">
        <v>12</v>
      </c>
      <c r="N4244" s="6">
        <v>13</v>
      </c>
      <c r="O4244" s="6">
        <v>14</v>
      </c>
      <c r="P4244" s="6">
        <v>15</v>
      </c>
      <c r="Q4244" s="6">
        <v>16</v>
      </c>
      <c r="R4244" s="6">
        <v>17</v>
      </c>
      <c r="S4244" s="6">
        <v>18</v>
      </c>
      <c r="T4244" s="6">
        <v>19</v>
      </c>
      <c r="U4244" s="6">
        <v>20</v>
      </c>
      <c r="V4244" s="6">
        <v>21</v>
      </c>
      <c r="W4244" s="6">
        <v>22</v>
      </c>
      <c r="X4244" s="6">
        <v>23</v>
      </c>
      <c r="Y4244" s="6">
        <v>24</v>
      </c>
      <c r="Z4244" s="6">
        <v>25</v>
      </c>
      <c r="AA4244" s="6">
        <v>26</v>
      </c>
      <c r="AB4244" s="6">
        <v>27</v>
      </c>
      <c r="AC4244" s="6">
        <v>28</v>
      </c>
      <c r="AD4244" s="6">
        <v>29</v>
      </c>
      <c r="AE4244" s="6">
        <v>30</v>
      </c>
      <c r="AF4244" s="6">
        <v>31</v>
      </c>
      <c r="AG4244" s="6" t="s">
        <v>2</v>
      </c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</row>
    <row r="4245" spans="1:45" x14ac:dyDescent="0.25">
      <c r="A4245" s="7" t="s">
        <v>3</v>
      </c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</row>
    <row r="4246" spans="1:45" x14ac:dyDescent="0.25">
      <c r="A4246" s="7" t="s">
        <v>4</v>
      </c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</row>
    <row r="4247" spans="1:45" x14ac:dyDescent="0.25">
      <c r="A4247" s="7" t="s">
        <v>5</v>
      </c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</row>
    <row r="4248" spans="1:45" x14ac:dyDescent="0.25">
      <c r="A4248" s="7" t="s">
        <v>6</v>
      </c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</row>
    <row r="4249" spans="1:45" x14ac:dyDescent="0.25">
      <c r="A4249" s="7" t="s">
        <v>7</v>
      </c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</row>
    <row r="4250" spans="1:45" x14ac:dyDescent="0.25">
      <c r="A4250" s="7" t="s">
        <v>8</v>
      </c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</row>
    <row r="4251" spans="1:45" x14ac:dyDescent="0.25">
      <c r="A4251" s="7" t="s">
        <v>9</v>
      </c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</row>
    <row r="4252" spans="1:45" x14ac:dyDescent="0.25"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</row>
    <row r="4253" spans="1:45" x14ac:dyDescent="0.25"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</row>
    <row r="4254" spans="1:45" ht="15.75" x14ac:dyDescent="0.25">
      <c r="A4254" s="9" t="s">
        <v>14</v>
      </c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</row>
    <row r="4255" spans="1:45" x14ac:dyDescent="0.25"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</row>
    <row r="4256" spans="1:45" x14ac:dyDescent="0.25"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</row>
    <row r="4257" spans="1:45" x14ac:dyDescent="0.25">
      <c r="A4257" s="6" t="s">
        <v>1</v>
      </c>
      <c r="B4257" s="6">
        <v>1</v>
      </c>
      <c r="C4257" s="6">
        <v>2</v>
      </c>
      <c r="D4257" s="6">
        <v>3</v>
      </c>
      <c r="E4257" s="6">
        <v>4</v>
      </c>
      <c r="F4257" s="6">
        <v>5</v>
      </c>
      <c r="G4257" s="6">
        <v>6</v>
      </c>
      <c r="H4257" s="6">
        <v>7</v>
      </c>
      <c r="I4257" s="6">
        <v>8</v>
      </c>
      <c r="J4257" s="6">
        <v>9</v>
      </c>
      <c r="K4257" s="6">
        <v>10</v>
      </c>
      <c r="L4257" s="6">
        <v>11</v>
      </c>
      <c r="M4257" s="6">
        <v>12</v>
      </c>
      <c r="N4257" s="6">
        <v>13</v>
      </c>
      <c r="O4257" s="6">
        <v>14</v>
      </c>
      <c r="P4257" s="6">
        <v>15</v>
      </c>
      <c r="Q4257" s="6">
        <v>16</v>
      </c>
      <c r="R4257" s="6">
        <v>17</v>
      </c>
      <c r="S4257" s="6">
        <v>18</v>
      </c>
      <c r="T4257" s="6">
        <v>19</v>
      </c>
      <c r="U4257" s="6">
        <v>20</v>
      </c>
      <c r="V4257" s="6">
        <v>21</v>
      </c>
      <c r="W4257" s="6">
        <v>22</v>
      </c>
      <c r="X4257" s="6">
        <v>23</v>
      </c>
      <c r="Y4257" s="6">
        <v>24</v>
      </c>
      <c r="Z4257" s="6">
        <v>25</v>
      </c>
      <c r="AA4257" s="6">
        <v>26</v>
      </c>
      <c r="AB4257" s="6">
        <v>27</v>
      </c>
      <c r="AC4257" s="6">
        <v>28</v>
      </c>
      <c r="AD4257" s="6">
        <v>29</v>
      </c>
      <c r="AE4257" s="6">
        <v>30</v>
      </c>
      <c r="AF4257" s="6">
        <v>31</v>
      </c>
      <c r="AG4257" s="6" t="s">
        <v>2</v>
      </c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</row>
    <row r="4258" spans="1:45" x14ac:dyDescent="0.25">
      <c r="A4258" s="7" t="s">
        <v>3</v>
      </c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</row>
    <row r="4259" spans="1:45" x14ac:dyDescent="0.25">
      <c r="A4259" s="7" t="s">
        <v>4</v>
      </c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</row>
    <row r="4260" spans="1:45" x14ac:dyDescent="0.25">
      <c r="A4260" s="7" t="s">
        <v>5</v>
      </c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</row>
    <row r="4261" spans="1:45" x14ac:dyDescent="0.25">
      <c r="A4261" s="7" t="s">
        <v>6</v>
      </c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</row>
    <row r="4262" spans="1:45" x14ac:dyDescent="0.25">
      <c r="A4262" s="7" t="s">
        <v>7</v>
      </c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</row>
    <row r="4263" spans="1:45" x14ac:dyDescent="0.25">
      <c r="A4263" s="7" t="s">
        <v>8</v>
      </c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</row>
    <row r="4264" spans="1:45" x14ac:dyDescent="0.25">
      <c r="A4264" s="7" t="s">
        <v>9</v>
      </c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</row>
    <row r="4265" spans="1:45" x14ac:dyDescent="0.25"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</row>
    <row r="4266" spans="1:45" x14ac:dyDescent="0.25"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</row>
    <row r="4267" spans="1:45" ht="15.75" x14ac:dyDescent="0.25">
      <c r="A4267" s="9" t="s">
        <v>15</v>
      </c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</row>
    <row r="4268" spans="1:45" x14ac:dyDescent="0.25"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</row>
    <row r="4269" spans="1:45" x14ac:dyDescent="0.25"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</row>
    <row r="4270" spans="1:45" x14ac:dyDescent="0.25">
      <c r="A4270" s="6" t="s">
        <v>1</v>
      </c>
      <c r="B4270" s="6">
        <v>1</v>
      </c>
      <c r="C4270" s="6">
        <v>2</v>
      </c>
      <c r="D4270" s="6">
        <v>3</v>
      </c>
      <c r="E4270" s="6">
        <v>4</v>
      </c>
      <c r="F4270" s="6">
        <v>5</v>
      </c>
      <c r="G4270" s="6">
        <v>6</v>
      </c>
      <c r="H4270" s="6">
        <v>7</v>
      </c>
      <c r="I4270" s="6">
        <v>8</v>
      </c>
      <c r="J4270" s="6">
        <v>9</v>
      </c>
      <c r="K4270" s="6">
        <v>10</v>
      </c>
      <c r="L4270" s="6">
        <v>11</v>
      </c>
      <c r="M4270" s="6">
        <v>12</v>
      </c>
      <c r="N4270" s="6">
        <v>13</v>
      </c>
      <c r="O4270" s="6">
        <v>14</v>
      </c>
      <c r="P4270" s="6">
        <v>15</v>
      </c>
      <c r="Q4270" s="6">
        <v>16</v>
      </c>
      <c r="R4270" s="6">
        <v>17</v>
      </c>
      <c r="S4270" s="6">
        <v>18</v>
      </c>
      <c r="T4270" s="6">
        <v>19</v>
      </c>
      <c r="U4270" s="6">
        <v>20</v>
      </c>
      <c r="V4270" s="6">
        <v>21</v>
      </c>
      <c r="W4270" s="6">
        <v>22</v>
      </c>
      <c r="X4270" s="6">
        <v>23</v>
      </c>
      <c r="Y4270" s="6">
        <v>24</v>
      </c>
      <c r="Z4270" s="6">
        <v>25</v>
      </c>
      <c r="AA4270" s="6">
        <v>26</v>
      </c>
      <c r="AB4270" s="6">
        <v>27</v>
      </c>
      <c r="AC4270" s="6">
        <v>28</v>
      </c>
      <c r="AD4270" s="6">
        <v>29</v>
      </c>
      <c r="AE4270" s="6">
        <v>30</v>
      </c>
      <c r="AF4270" s="6">
        <v>31</v>
      </c>
      <c r="AG4270" s="6" t="s">
        <v>2</v>
      </c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</row>
    <row r="4271" spans="1:45" x14ac:dyDescent="0.25">
      <c r="A4271" s="7" t="s">
        <v>3</v>
      </c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</row>
    <row r="4272" spans="1:45" x14ac:dyDescent="0.25">
      <c r="A4272" s="7" t="s">
        <v>4</v>
      </c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</row>
    <row r="4273" spans="1:45" x14ac:dyDescent="0.25">
      <c r="A4273" s="7" t="s">
        <v>5</v>
      </c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</row>
    <row r="4274" spans="1:45" x14ac:dyDescent="0.25">
      <c r="A4274" s="7" t="s">
        <v>6</v>
      </c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</row>
    <row r="4275" spans="1:45" x14ac:dyDescent="0.25">
      <c r="A4275" s="7" t="s">
        <v>7</v>
      </c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</row>
    <row r="4276" spans="1:45" x14ac:dyDescent="0.25">
      <c r="A4276" s="7" t="s">
        <v>8</v>
      </c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</row>
    <row r="4277" spans="1:45" x14ac:dyDescent="0.25">
      <c r="A4277" s="7" t="s">
        <v>9</v>
      </c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</row>
    <row r="4278" spans="1:45" x14ac:dyDescent="0.25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</row>
    <row r="4279" spans="1:45" ht="15.75" x14ac:dyDescent="0.25">
      <c r="A4279" s="3" t="s">
        <v>63</v>
      </c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</row>
    <row r="4280" spans="1:45" ht="15.75" x14ac:dyDescent="0.25">
      <c r="A4280" s="9" t="s">
        <v>0</v>
      </c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</row>
    <row r="4281" spans="1:45" x14ac:dyDescent="0.25"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</row>
    <row r="4282" spans="1:45" x14ac:dyDescent="0.25"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</row>
    <row r="4283" spans="1:45" x14ac:dyDescent="0.25">
      <c r="A4283" s="6" t="s">
        <v>1</v>
      </c>
      <c r="B4283" s="6">
        <v>1</v>
      </c>
      <c r="C4283" s="6">
        <v>2</v>
      </c>
      <c r="D4283" s="6">
        <v>3</v>
      </c>
      <c r="E4283" s="6">
        <v>4</v>
      </c>
      <c r="F4283" s="6">
        <v>5</v>
      </c>
      <c r="G4283" s="6">
        <v>6</v>
      </c>
      <c r="H4283" s="6">
        <v>7</v>
      </c>
      <c r="I4283" s="6">
        <v>8</v>
      </c>
      <c r="J4283" s="6">
        <v>9</v>
      </c>
      <c r="K4283" s="6">
        <v>10</v>
      </c>
      <c r="L4283" s="6">
        <v>11</v>
      </c>
      <c r="M4283" s="6">
        <v>12</v>
      </c>
      <c r="N4283" s="6">
        <v>13</v>
      </c>
      <c r="O4283" s="6">
        <v>14</v>
      </c>
      <c r="P4283" s="6">
        <v>15</v>
      </c>
      <c r="Q4283" s="6">
        <v>16</v>
      </c>
      <c r="R4283" s="6">
        <v>17</v>
      </c>
      <c r="S4283" s="6">
        <v>18</v>
      </c>
      <c r="T4283" s="6">
        <v>19</v>
      </c>
      <c r="U4283" s="6">
        <v>20</v>
      </c>
      <c r="V4283" s="6">
        <v>21</v>
      </c>
      <c r="W4283" s="6">
        <v>22</v>
      </c>
      <c r="X4283" s="6">
        <v>23</v>
      </c>
      <c r="Y4283" s="6">
        <v>24</v>
      </c>
      <c r="Z4283" s="6">
        <v>25</v>
      </c>
      <c r="AA4283" s="6">
        <v>26</v>
      </c>
      <c r="AB4283" s="6">
        <v>27</v>
      </c>
      <c r="AC4283" s="6">
        <v>28</v>
      </c>
      <c r="AD4283" s="6">
        <v>29</v>
      </c>
      <c r="AE4283" s="6">
        <v>30</v>
      </c>
      <c r="AF4283" s="6">
        <v>31</v>
      </c>
      <c r="AG4283" s="6" t="s">
        <v>2</v>
      </c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</row>
    <row r="4284" spans="1:45" x14ac:dyDescent="0.25">
      <c r="A4284" s="7" t="s">
        <v>3</v>
      </c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</row>
    <row r="4285" spans="1:45" x14ac:dyDescent="0.25">
      <c r="A4285" s="7" t="s">
        <v>4</v>
      </c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</row>
    <row r="4286" spans="1:45" x14ac:dyDescent="0.25">
      <c r="A4286" s="7" t="s">
        <v>5</v>
      </c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</row>
    <row r="4287" spans="1:45" x14ac:dyDescent="0.25">
      <c r="A4287" s="7" t="s">
        <v>6</v>
      </c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</row>
    <row r="4288" spans="1:45" x14ac:dyDescent="0.25">
      <c r="A4288" s="7" t="s">
        <v>7</v>
      </c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</row>
    <row r="4289" spans="1:45" x14ac:dyDescent="0.25">
      <c r="A4289" s="7" t="s">
        <v>8</v>
      </c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</row>
    <row r="4290" spans="1:45" x14ac:dyDescent="0.25">
      <c r="A4290" s="7" t="s">
        <v>9</v>
      </c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</row>
    <row r="4291" spans="1:45" x14ac:dyDescent="0.25"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</row>
    <row r="4292" spans="1:45" x14ac:dyDescent="0.25"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</row>
    <row r="4293" spans="1:45" ht="15.75" x14ac:dyDescent="0.25">
      <c r="A4293" s="9" t="s">
        <v>10</v>
      </c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</row>
    <row r="4294" spans="1:45" x14ac:dyDescent="0.25"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</row>
    <row r="4295" spans="1:45" x14ac:dyDescent="0.25"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</row>
    <row r="4296" spans="1:45" x14ac:dyDescent="0.25">
      <c r="A4296" s="6" t="s">
        <v>1</v>
      </c>
      <c r="B4296" s="6">
        <v>1</v>
      </c>
      <c r="C4296" s="6">
        <v>2</v>
      </c>
      <c r="D4296" s="6">
        <v>3</v>
      </c>
      <c r="E4296" s="6">
        <v>4</v>
      </c>
      <c r="F4296" s="6">
        <v>5</v>
      </c>
      <c r="G4296" s="6">
        <v>6</v>
      </c>
      <c r="H4296" s="6">
        <v>7</v>
      </c>
      <c r="I4296" s="6">
        <v>8</v>
      </c>
      <c r="J4296" s="6">
        <v>9</v>
      </c>
      <c r="K4296" s="6">
        <v>10</v>
      </c>
      <c r="L4296" s="6">
        <v>11</v>
      </c>
      <c r="M4296" s="6">
        <v>12</v>
      </c>
      <c r="N4296" s="6">
        <v>13</v>
      </c>
      <c r="O4296" s="6">
        <v>14</v>
      </c>
      <c r="P4296" s="6">
        <v>15</v>
      </c>
      <c r="Q4296" s="6">
        <v>16</v>
      </c>
      <c r="R4296" s="6">
        <v>17</v>
      </c>
      <c r="S4296" s="6">
        <v>18</v>
      </c>
      <c r="T4296" s="6">
        <v>19</v>
      </c>
      <c r="U4296" s="6">
        <v>20</v>
      </c>
      <c r="V4296" s="6">
        <v>21</v>
      </c>
      <c r="W4296" s="6">
        <v>22</v>
      </c>
      <c r="X4296" s="6">
        <v>23</v>
      </c>
      <c r="Y4296" s="6">
        <v>24</v>
      </c>
      <c r="Z4296" s="6">
        <v>25</v>
      </c>
      <c r="AA4296" s="6">
        <v>26</v>
      </c>
      <c r="AB4296" s="6">
        <v>27</v>
      </c>
      <c r="AC4296" s="6">
        <v>28</v>
      </c>
      <c r="AD4296" s="6">
        <v>29</v>
      </c>
      <c r="AE4296" s="6">
        <v>30</v>
      </c>
      <c r="AF4296" s="6">
        <v>31</v>
      </c>
      <c r="AG4296" s="6" t="s">
        <v>2</v>
      </c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</row>
    <row r="4297" spans="1:45" x14ac:dyDescent="0.25">
      <c r="A4297" s="7" t="s">
        <v>3</v>
      </c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</row>
    <row r="4298" spans="1:45" x14ac:dyDescent="0.25">
      <c r="A4298" s="7" t="s">
        <v>4</v>
      </c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</row>
    <row r="4299" spans="1:45" x14ac:dyDescent="0.25">
      <c r="A4299" s="7" t="s">
        <v>5</v>
      </c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</row>
    <row r="4300" spans="1:45" x14ac:dyDescent="0.25">
      <c r="A4300" s="7" t="s">
        <v>6</v>
      </c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</row>
    <row r="4301" spans="1:45" x14ac:dyDescent="0.25">
      <c r="A4301" s="7" t="s">
        <v>7</v>
      </c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</row>
    <row r="4302" spans="1:45" x14ac:dyDescent="0.25">
      <c r="A4302" s="7" t="s">
        <v>8</v>
      </c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</row>
    <row r="4303" spans="1:45" x14ac:dyDescent="0.25">
      <c r="A4303" s="7" t="s">
        <v>9</v>
      </c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</row>
    <row r="4304" spans="1:45" x14ac:dyDescent="0.25"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</row>
    <row r="4305" spans="1:45" x14ac:dyDescent="0.25"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</row>
    <row r="4306" spans="1:45" ht="15.75" x14ac:dyDescent="0.25">
      <c r="A4306" s="9" t="s">
        <v>11</v>
      </c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</row>
    <row r="4307" spans="1:45" x14ac:dyDescent="0.25"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</row>
    <row r="4308" spans="1:45" x14ac:dyDescent="0.25"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</row>
    <row r="4309" spans="1:45" x14ac:dyDescent="0.25">
      <c r="A4309" s="6" t="s">
        <v>1</v>
      </c>
      <c r="B4309" s="6">
        <v>1</v>
      </c>
      <c r="C4309" s="6">
        <v>2</v>
      </c>
      <c r="D4309" s="6">
        <v>3</v>
      </c>
      <c r="E4309" s="6">
        <v>4</v>
      </c>
      <c r="F4309" s="6">
        <v>5</v>
      </c>
      <c r="G4309" s="6">
        <v>6</v>
      </c>
      <c r="H4309" s="6">
        <v>7</v>
      </c>
      <c r="I4309" s="6">
        <v>8</v>
      </c>
      <c r="J4309" s="6">
        <v>9</v>
      </c>
      <c r="K4309" s="6">
        <v>10</v>
      </c>
      <c r="L4309" s="6">
        <v>11</v>
      </c>
      <c r="M4309" s="6">
        <v>12</v>
      </c>
      <c r="N4309" s="6">
        <v>13</v>
      </c>
      <c r="O4309" s="6">
        <v>14</v>
      </c>
      <c r="P4309" s="6">
        <v>15</v>
      </c>
      <c r="Q4309" s="6">
        <v>16</v>
      </c>
      <c r="R4309" s="6">
        <v>17</v>
      </c>
      <c r="S4309" s="6">
        <v>18</v>
      </c>
      <c r="T4309" s="6">
        <v>19</v>
      </c>
      <c r="U4309" s="6">
        <v>20</v>
      </c>
      <c r="V4309" s="6">
        <v>21</v>
      </c>
      <c r="W4309" s="6">
        <v>22</v>
      </c>
      <c r="X4309" s="6">
        <v>23</v>
      </c>
      <c r="Y4309" s="6">
        <v>24</v>
      </c>
      <c r="Z4309" s="6">
        <v>25</v>
      </c>
      <c r="AA4309" s="6">
        <v>26</v>
      </c>
      <c r="AB4309" s="6">
        <v>27</v>
      </c>
      <c r="AC4309" s="6">
        <v>28</v>
      </c>
      <c r="AD4309" s="6">
        <v>29</v>
      </c>
      <c r="AE4309" s="6">
        <v>30</v>
      </c>
      <c r="AF4309" s="6">
        <v>31</v>
      </c>
      <c r="AG4309" s="6" t="s">
        <v>2</v>
      </c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</row>
    <row r="4310" spans="1:45" x14ac:dyDescent="0.25">
      <c r="A4310" s="7" t="s">
        <v>3</v>
      </c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</row>
    <row r="4311" spans="1:45" x14ac:dyDescent="0.25">
      <c r="A4311" s="7" t="s">
        <v>4</v>
      </c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</row>
    <row r="4312" spans="1:45" x14ac:dyDescent="0.25">
      <c r="A4312" s="7" t="s">
        <v>5</v>
      </c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</row>
    <row r="4313" spans="1:45" x14ac:dyDescent="0.25">
      <c r="A4313" s="7" t="s">
        <v>6</v>
      </c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</row>
    <row r="4314" spans="1:45" x14ac:dyDescent="0.25">
      <c r="A4314" s="7" t="s">
        <v>7</v>
      </c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</row>
    <row r="4315" spans="1:45" x14ac:dyDescent="0.25">
      <c r="A4315" s="7" t="s">
        <v>8</v>
      </c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</row>
    <row r="4316" spans="1:45" x14ac:dyDescent="0.25">
      <c r="A4316" s="7" t="s">
        <v>9</v>
      </c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</row>
    <row r="4317" spans="1:45" x14ac:dyDescent="0.25"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</row>
    <row r="4318" spans="1:45" x14ac:dyDescent="0.25"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</row>
    <row r="4319" spans="1:45" ht="15.75" x14ac:dyDescent="0.25">
      <c r="A4319" s="9" t="s">
        <v>12</v>
      </c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</row>
    <row r="4320" spans="1:45" x14ac:dyDescent="0.25"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</row>
    <row r="4321" spans="1:45" x14ac:dyDescent="0.25"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</row>
    <row r="4322" spans="1:45" x14ac:dyDescent="0.25">
      <c r="A4322" s="6" t="s">
        <v>1</v>
      </c>
      <c r="B4322" s="6">
        <v>1</v>
      </c>
      <c r="C4322" s="6">
        <v>2</v>
      </c>
      <c r="D4322" s="6">
        <v>3</v>
      </c>
      <c r="E4322" s="6">
        <v>4</v>
      </c>
      <c r="F4322" s="6">
        <v>5</v>
      </c>
      <c r="G4322" s="6">
        <v>6</v>
      </c>
      <c r="H4322" s="6">
        <v>7</v>
      </c>
      <c r="I4322" s="6">
        <v>8</v>
      </c>
      <c r="J4322" s="6">
        <v>9</v>
      </c>
      <c r="K4322" s="6">
        <v>10</v>
      </c>
      <c r="L4322" s="6">
        <v>11</v>
      </c>
      <c r="M4322" s="6">
        <v>12</v>
      </c>
      <c r="N4322" s="6">
        <v>13</v>
      </c>
      <c r="O4322" s="6">
        <v>14</v>
      </c>
      <c r="P4322" s="6">
        <v>15</v>
      </c>
      <c r="Q4322" s="6">
        <v>16</v>
      </c>
      <c r="R4322" s="6">
        <v>17</v>
      </c>
      <c r="S4322" s="6">
        <v>18</v>
      </c>
      <c r="T4322" s="6">
        <v>19</v>
      </c>
      <c r="U4322" s="6">
        <v>20</v>
      </c>
      <c r="V4322" s="6">
        <v>21</v>
      </c>
      <c r="W4322" s="6">
        <v>22</v>
      </c>
      <c r="X4322" s="6">
        <v>23</v>
      </c>
      <c r="Y4322" s="6">
        <v>24</v>
      </c>
      <c r="Z4322" s="6">
        <v>25</v>
      </c>
      <c r="AA4322" s="6">
        <v>26</v>
      </c>
      <c r="AB4322" s="6">
        <v>27</v>
      </c>
      <c r="AC4322" s="6">
        <v>28</v>
      </c>
      <c r="AD4322" s="6">
        <v>29</v>
      </c>
      <c r="AE4322" s="6">
        <v>30</v>
      </c>
      <c r="AF4322" s="6">
        <v>31</v>
      </c>
      <c r="AG4322" s="6" t="s">
        <v>2</v>
      </c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</row>
    <row r="4323" spans="1:45" x14ac:dyDescent="0.25">
      <c r="A4323" s="7" t="s">
        <v>3</v>
      </c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</row>
    <row r="4324" spans="1:45" x14ac:dyDescent="0.25">
      <c r="A4324" s="7" t="s">
        <v>4</v>
      </c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</row>
    <row r="4325" spans="1:45" x14ac:dyDescent="0.25">
      <c r="A4325" s="7" t="s">
        <v>5</v>
      </c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</row>
    <row r="4326" spans="1:45" x14ac:dyDescent="0.25">
      <c r="A4326" s="7" t="s">
        <v>6</v>
      </c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</row>
    <row r="4327" spans="1:45" x14ac:dyDescent="0.25">
      <c r="A4327" s="7" t="s">
        <v>7</v>
      </c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</row>
    <row r="4328" spans="1:45" x14ac:dyDescent="0.25">
      <c r="A4328" s="7" t="s">
        <v>8</v>
      </c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</row>
    <row r="4329" spans="1:45" x14ac:dyDescent="0.25">
      <c r="A4329" s="7" t="s">
        <v>9</v>
      </c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</row>
    <row r="4330" spans="1:45" x14ac:dyDescent="0.25"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</row>
    <row r="4331" spans="1:45" x14ac:dyDescent="0.25"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</row>
    <row r="4332" spans="1:45" ht="15.75" x14ac:dyDescent="0.25">
      <c r="A4332" s="9" t="s">
        <v>13</v>
      </c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</row>
    <row r="4333" spans="1:45" x14ac:dyDescent="0.25"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</row>
    <row r="4334" spans="1:45" x14ac:dyDescent="0.25"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</row>
    <row r="4335" spans="1:45" x14ac:dyDescent="0.25">
      <c r="A4335" s="6" t="s">
        <v>1</v>
      </c>
      <c r="B4335" s="6">
        <v>1</v>
      </c>
      <c r="C4335" s="6">
        <v>2</v>
      </c>
      <c r="D4335" s="6">
        <v>3</v>
      </c>
      <c r="E4335" s="6">
        <v>4</v>
      </c>
      <c r="F4335" s="6">
        <v>5</v>
      </c>
      <c r="G4335" s="6">
        <v>6</v>
      </c>
      <c r="H4335" s="6">
        <v>7</v>
      </c>
      <c r="I4335" s="6">
        <v>8</v>
      </c>
      <c r="J4335" s="6">
        <v>9</v>
      </c>
      <c r="K4335" s="6">
        <v>10</v>
      </c>
      <c r="L4335" s="6">
        <v>11</v>
      </c>
      <c r="M4335" s="6">
        <v>12</v>
      </c>
      <c r="N4335" s="6">
        <v>13</v>
      </c>
      <c r="O4335" s="6">
        <v>14</v>
      </c>
      <c r="P4335" s="6">
        <v>15</v>
      </c>
      <c r="Q4335" s="6">
        <v>16</v>
      </c>
      <c r="R4335" s="6">
        <v>17</v>
      </c>
      <c r="S4335" s="6">
        <v>18</v>
      </c>
      <c r="T4335" s="6">
        <v>19</v>
      </c>
      <c r="U4335" s="6">
        <v>20</v>
      </c>
      <c r="V4335" s="6">
        <v>21</v>
      </c>
      <c r="W4335" s="6">
        <v>22</v>
      </c>
      <c r="X4335" s="6">
        <v>23</v>
      </c>
      <c r="Y4335" s="6">
        <v>24</v>
      </c>
      <c r="Z4335" s="6">
        <v>25</v>
      </c>
      <c r="AA4335" s="6">
        <v>26</v>
      </c>
      <c r="AB4335" s="6">
        <v>27</v>
      </c>
      <c r="AC4335" s="6">
        <v>28</v>
      </c>
      <c r="AD4335" s="6">
        <v>29</v>
      </c>
      <c r="AE4335" s="6">
        <v>30</v>
      </c>
      <c r="AF4335" s="6">
        <v>31</v>
      </c>
      <c r="AG4335" s="6" t="s">
        <v>2</v>
      </c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</row>
    <row r="4336" spans="1:45" x14ac:dyDescent="0.25">
      <c r="A4336" s="7" t="s">
        <v>3</v>
      </c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</row>
    <row r="4337" spans="1:45" x14ac:dyDescent="0.25">
      <c r="A4337" s="7" t="s">
        <v>4</v>
      </c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</row>
    <row r="4338" spans="1:45" x14ac:dyDescent="0.25">
      <c r="A4338" s="7" t="s">
        <v>5</v>
      </c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</row>
    <row r="4339" spans="1:45" x14ac:dyDescent="0.25">
      <c r="A4339" s="7" t="s">
        <v>6</v>
      </c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</row>
    <row r="4340" spans="1:45" x14ac:dyDescent="0.25">
      <c r="A4340" s="7" t="s">
        <v>7</v>
      </c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</row>
    <row r="4341" spans="1:45" x14ac:dyDescent="0.25">
      <c r="A4341" s="7" t="s">
        <v>8</v>
      </c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</row>
    <row r="4342" spans="1:45" x14ac:dyDescent="0.25">
      <c r="A4342" s="7" t="s">
        <v>9</v>
      </c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</row>
    <row r="4343" spans="1:45" x14ac:dyDescent="0.25"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</row>
    <row r="4344" spans="1:45" x14ac:dyDescent="0.25"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</row>
    <row r="4345" spans="1:45" ht="15.75" x14ac:dyDescent="0.25">
      <c r="A4345" s="9" t="s">
        <v>14</v>
      </c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</row>
    <row r="4346" spans="1:45" x14ac:dyDescent="0.25"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</row>
    <row r="4347" spans="1:45" x14ac:dyDescent="0.25"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</row>
    <row r="4348" spans="1:45" x14ac:dyDescent="0.25">
      <c r="A4348" s="6" t="s">
        <v>1</v>
      </c>
      <c r="B4348" s="6">
        <v>1</v>
      </c>
      <c r="C4348" s="6">
        <v>2</v>
      </c>
      <c r="D4348" s="6">
        <v>3</v>
      </c>
      <c r="E4348" s="6">
        <v>4</v>
      </c>
      <c r="F4348" s="6">
        <v>5</v>
      </c>
      <c r="G4348" s="6">
        <v>6</v>
      </c>
      <c r="H4348" s="6">
        <v>7</v>
      </c>
      <c r="I4348" s="6">
        <v>8</v>
      </c>
      <c r="J4348" s="6">
        <v>9</v>
      </c>
      <c r="K4348" s="6">
        <v>10</v>
      </c>
      <c r="L4348" s="6">
        <v>11</v>
      </c>
      <c r="M4348" s="6">
        <v>12</v>
      </c>
      <c r="N4348" s="6">
        <v>13</v>
      </c>
      <c r="O4348" s="6">
        <v>14</v>
      </c>
      <c r="P4348" s="6">
        <v>15</v>
      </c>
      <c r="Q4348" s="6">
        <v>16</v>
      </c>
      <c r="R4348" s="6">
        <v>17</v>
      </c>
      <c r="S4348" s="6">
        <v>18</v>
      </c>
      <c r="T4348" s="6">
        <v>19</v>
      </c>
      <c r="U4348" s="6">
        <v>20</v>
      </c>
      <c r="V4348" s="6">
        <v>21</v>
      </c>
      <c r="W4348" s="6">
        <v>22</v>
      </c>
      <c r="X4348" s="6">
        <v>23</v>
      </c>
      <c r="Y4348" s="6">
        <v>24</v>
      </c>
      <c r="Z4348" s="6">
        <v>25</v>
      </c>
      <c r="AA4348" s="6">
        <v>26</v>
      </c>
      <c r="AB4348" s="6">
        <v>27</v>
      </c>
      <c r="AC4348" s="6">
        <v>28</v>
      </c>
      <c r="AD4348" s="6">
        <v>29</v>
      </c>
      <c r="AE4348" s="6">
        <v>30</v>
      </c>
      <c r="AF4348" s="6">
        <v>31</v>
      </c>
      <c r="AG4348" s="6" t="s">
        <v>2</v>
      </c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</row>
    <row r="4349" spans="1:45" x14ac:dyDescent="0.25">
      <c r="A4349" s="7" t="s">
        <v>3</v>
      </c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</row>
    <row r="4350" spans="1:45" x14ac:dyDescent="0.25">
      <c r="A4350" s="7" t="s">
        <v>4</v>
      </c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</row>
    <row r="4351" spans="1:45" x14ac:dyDescent="0.25">
      <c r="A4351" s="7" t="s">
        <v>5</v>
      </c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</row>
    <row r="4352" spans="1:45" x14ac:dyDescent="0.25">
      <c r="A4352" s="7" t="s">
        <v>6</v>
      </c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</row>
    <row r="4353" spans="1:45" x14ac:dyDescent="0.25">
      <c r="A4353" s="7" t="s">
        <v>7</v>
      </c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</row>
    <row r="4354" spans="1:45" x14ac:dyDescent="0.25">
      <c r="A4354" s="7" t="s">
        <v>8</v>
      </c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</row>
    <row r="4355" spans="1:45" x14ac:dyDescent="0.25">
      <c r="A4355" s="7" t="s">
        <v>9</v>
      </c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</row>
    <row r="4356" spans="1:45" x14ac:dyDescent="0.25"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</row>
    <row r="4357" spans="1:45" x14ac:dyDescent="0.25"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</row>
    <row r="4358" spans="1:45" ht="15.75" x14ac:dyDescent="0.25">
      <c r="A4358" s="9" t="s">
        <v>15</v>
      </c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</row>
    <row r="4359" spans="1:45" x14ac:dyDescent="0.25"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</row>
    <row r="4360" spans="1:45" x14ac:dyDescent="0.25"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</row>
    <row r="4361" spans="1:45" x14ac:dyDescent="0.25">
      <c r="A4361" s="6" t="s">
        <v>1</v>
      </c>
      <c r="B4361" s="6">
        <v>1</v>
      </c>
      <c r="C4361" s="6">
        <v>2</v>
      </c>
      <c r="D4361" s="6">
        <v>3</v>
      </c>
      <c r="E4361" s="6">
        <v>4</v>
      </c>
      <c r="F4361" s="6">
        <v>5</v>
      </c>
      <c r="G4361" s="6">
        <v>6</v>
      </c>
      <c r="H4361" s="6">
        <v>7</v>
      </c>
      <c r="I4361" s="6">
        <v>8</v>
      </c>
      <c r="J4361" s="6">
        <v>9</v>
      </c>
      <c r="K4361" s="6">
        <v>10</v>
      </c>
      <c r="L4361" s="6">
        <v>11</v>
      </c>
      <c r="M4361" s="6">
        <v>12</v>
      </c>
      <c r="N4361" s="6">
        <v>13</v>
      </c>
      <c r="O4361" s="6">
        <v>14</v>
      </c>
      <c r="P4361" s="6">
        <v>15</v>
      </c>
      <c r="Q4361" s="6">
        <v>16</v>
      </c>
      <c r="R4361" s="6">
        <v>17</v>
      </c>
      <c r="S4361" s="6">
        <v>18</v>
      </c>
      <c r="T4361" s="6">
        <v>19</v>
      </c>
      <c r="U4361" s="6">
        <v>20</v>
      </c>
      <c r="V4361" s="6">
        <v>21</v>
      </c>
      <c r="W4361" s="6">
        <v>22</v>
      </c>
      <c r="X4361" s="6">
        <v>23</v>
      </c>
      <c r="Y4361" s="6">
        <v>24</v>
      </c>
      <c r="Z4361" s="6">
        <v>25</v>
      </c>
      <c r="AA4361" s="6">
        <v>26</v>
      </c>
      <c r="AB4361" s="6">
        <v>27</v>
      </c>
      <c r="AC4361" s="6">
        <v>28</v>
      </c>
      <c r="AD4361" s="6">
        <v>29</v>
      </c>
      <c r="AE4361" s="6">
        <v>30</v>
      </c>
      <c r="AF4361" s="6">
        <v>31</v>
      </c>
      <c r="AG4361" s="6" t="s">
        <v>2</v>
      </c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</row>
    <row r="4362" spans="1:45" x14ac:dyDescent="0.25">
      <c r="A4362" s="7" t="s">
        <v>3</v>
      </c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</row>
    <row r="4363" spans="1:45" x14ac:dyDescent="0.25">
      <c r="A4363" s="7" t="s">
        <v>4</v>
      </c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</row>
    <row r="4364" spans="1:45" x14ac:dyDescent="0.25">
      <c r="A4364" s="7" t="s">
        <v>5</v>
      </c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</row>
    <row r="4365" spans="1:45" x14ac:dyDescent="0.25">
      <c r="A4365" s="7" t="s">
        <v>6</v>
      </c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</row>
    <row r="4366" spans="1:45" x14ac:dyDescent="0.25">
      <c r="A4366" s="7" t="s">
        <v>7</v>
      </c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</row>
    <row r="4367" spans="1:45" x14ac:dyDescent="0.25">
      <c r="A4367" s="7" t="s">
        <v>8</v>
      </c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</row>
    <row r="4368" spans="1:45" x14ac:dyDescent="0.25">
      <c r="A4368" s="7" t="s">
        <v>9</v>
      </c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</row>
    <row r="4369" spans="1:45" x14ac:dyDescent="0.25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</row>
    <row r="4370" spans="1:45" ht="15.75" x14ac:dyDescent="0.25">
      <c r="A4370" s="3" t="s">
        <v>64</v>
      </c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</row>
    <row r="4371" spans="1:45" ht="15.75" x14ac:dyDescent="0.25">
      <c r="A4371" s="9" t="s">
        <v>0</v>
      </c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</row>
    <row r="4372" spans="1:45" x14ac:dyDescent="0.25"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</row>
    <row r="4373" spans="1:45" x14ac:dyDescent="0.25"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</row>
    <row r="4374" spans="1:45" x14ac:dyDescent="0.25">
      <c r="A4374" s="6" t="s">
        <v>1</v>
      </c>
      <c r="B4374" s="6">
        <v>1</v>
      </c>
      <c r="C4374" s="6">
        <v>2</v>
      </c>
      <c r="D4374" s="6">
        <v>3</v>
      </c>
      <c r="E4374" s="6">
        <v>4</v>
      </c>
      <c r="F4374" s="6">
        <v>5</v>
      </c>
      <c r="G4374" s="6">
        <v>6</v>
      </c>
      <c r="H4374" s="6">
        <v>7</v>
      </c>
      <c r="I4374" s="6">
        <v>8</v>
      </c>
      <c r="J4374" s="6">
        <v>9</v>
      </c>
      <c r="K4374" s="6">
        <v>10</v>
      </c>
      <c r="L4374" s="6">
        <v>11</v>
      </c>
      <c r="M4374" s="6">
        <v>12</v>
      </c>
      <c r="N4374" s="6">
        <v>13</v>
      </c>
      <c r="O4374" s="6">
        <v>14</v>
      </c>
      <c r="P4374" s="6">
        <v>15</v>
      </c>
      <c r="Q4374" s="6">
        <v>16</v>
      </c>
      <c r="R4374" s="6">
        <v>17</v>
      </c>
      <c r="S4374" s="6">
        <v>18</v>
      </c>
      <c r="T4374" s="6">
        <v>19</v>
      </c>
      <c r="U4374" s="6">
        <v>20</v>
      </c>
      <c r="V4374" s="6">
        <v>21</v>
      </c>
      <c r="W4374" s="6">
        <v>22</v>
      </c>
      <c r="X4374" s="6">
        <v>23</v>
      </c>
      <c r="Y4374" s="6">
        <v>24</v>
      </c>
      <c r="Z4374" s="6">
        <v>25</v>
      </c>
      <c r="AA4374" s="6">
        <v>26</v>
      </c>
      <c r="AB4374" s="6">
        <v>27</v>
      </c>
      <c r="AC4374" s="6">
        <v>28</v>
      </c>
      <c r="AD4374" s="6">
        <v>29</v>
      </c>
      <c r="AE4374" s="6">
        <v>30</v>
      </c>
      <c r="AF4374" s="6">
        <v>31</v>
      </c>
      <c r="AG4374" s="6" t="s">
        <v>2</v>
      </c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</row>
    <row r="4375" spans="1:45" x14ac:dyDescent="0.25">
      <c r="A4375" s="7" t="s">
        <v>3</v>
      </c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</row>
    <row r="4376" spans="1:45" x14ac:dyDescent="0.25">
      <c r="A4376" s="7" t="s">
        <v>4</v>
      </c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</row>
    <row r="4377" spans="1:45" x14ac:dyDescent="0.25">
      <c r="A4377" s="7" t="s">
        <v>5</v>
      </c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</row>
    <row r="4378" spans="1:45" x14ac:dyDescent="0.25">
      <c r="A4378" s="7" t="s">
        <v>6</v>
      </c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</row>
    <row r="4379" spans="1:45" x14ac:dyDescent="0.25">
      <c r="A4379" s="7" t="s">
        <v>7</v>
      </c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</row>
    <row r="4380" spans="1:45" x14ac:dyDescent="0.25">
      <c r="A4380" s="7" t="s">
        <v>8</v>
      </c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</row>
    <row r="4381" spans="1:45" x14ac:dyDescent="0.25">
      <c r="A4381" s="7" t="s">
        <v>9</v>
      </c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</row>
    <row r="4382" spans="1:45" x14ac:dyDescent="0.25"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</row>
    <row r="4383" spans="1:45" x14ac:dyDescent="0.25"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</row>
    <row r="4384" spans="1:45" ht="15.75" x14ac:dyDescent="0.25">
      <c r="A4384" s="9" t="s">
        <v>10</v>
      </c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</row>
    <row r="4385" spans="1:45" x14ac:dyDescent="0.25"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</row>
    <row r="4386" spans="1:45" x14ac:dyDescent="0.25"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</row>
    <row r="4387" spans="1:45" x14ac:dyDescent="0.25">
      <c r="A4387" s="6" t="s">
        <v>1</v>
      </c>
      <c r="B4387" s="6">
        <v>1</v>
      </c>
      <c r="C4387" s="6">
        <v>2</v>
      </c>
      <c r="D4387" s="6">
        <v>3</v>
      </c>
      <c r="E4387" s="6">
        <v>4</v>
      </c>
      <c r="F4387" s="6">
        <v>5</v>
      </c>
      <c r="G4387" s="6">
        <v>6</v>
      </c>
      <c r="H4387" s="6">
        <v>7</v>
      </c>
      <c r="I4387" s="6">
        <v>8</v>
      </c>
      <c r="J4387" s="6">
        <v>9</v>
      </c>
      <c r="K4387" s="6">
        <v>10</v>
      </c>
      <c r="L4387" s="6">
        <v>11</v>
      </c>
      <c r="M4387" s="6">
        <v>12</v>
      </c>
      <c r="N4387" s="6">
        <v>13</v>
      </c>
      <c r="O4387" s="6">
        <v>14</v>
      </c>
      <c r="P4387" s="6">
        <v>15</v>
      </c>
      <c r="Q4387" s="6">
        <v>16</v>
      </c>
      <c r="R4387" s="6">
        <v>17</v>
      </c>
      <c r="S4387" s="6">
        <v>18</v>
      </c>
      <c r="T4387" s="6">
        <v>19</v>
      </c>
      <c r="U4387" s="6">
        <v>20</v>
      </c>
      <c r="V4387" s="6">
        <v>21</v>
      </c>
      <c r="W4387" s="6">
        <v>22</v>
      </c>
      <c r="X4387" s="6">
        <v>23</v>
      </c>
      <c r="Y4387" s="6">
        <v>24</v>
      </c>
      <c r="Z4387" s="6">
        <v>25</v>
      </c>
      <c r="AA4387" s="6">
        <v>26</v>
      </c>
      <c r="AB4387" s="6">
        <v>27</v>
      </c>
      <c r="AC4387" s="6">
        <v>28</v>
      </c>
      <c r="AD4387" s="6">
        <v>29</v>
      </c>
      <c r="AE4387" s="6">
        <v>30</v>
      </c>
      <c r="AF4387" s="6">
        <v>31</v>
      </c>
      <c r="AG4387" s="6" t="s">
        <v>2</v>
      </c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</row>
    <row r="4388" spans="1:45" x14ac:dyDescent="0.25">
      <c r="A4388" s="7" t="s">
        <v>3</v>
      </c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</row>
    <row r="4389" spans="1:45" x14ac:dyDescent="0.25">
      <c r="A4389" s="7" t="s">
        <v>4</v>
      </c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</row>
    <row r="4390" spans="1:45" x14ac:dyDescent="0.25">
      <c r="A4390" s="7" t="s">
        <v>5</v>
      </c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</row>
    <row r="4391" spans="1:45" x14ac:dyDescent="0.25">
      <c r="A4391" s="7" t="s">
        <v>6</v>
      </c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</row>
    <row r="4392" spans="1:45" x14ac:dyDescent="0.25">
      <c r="A4392" s="7" t="s">
        <v>7</v>
      </c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</row>
    <row r="4393" spans="1:45" x14ac:dyDescent="0.25">
      <c r="A4393" s="7" t="s">
        <v>8</v>
      </c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</row>
    <row r="4394" spans="1:45" x14ac:dyDescent="0.25">
      <c r="A4394" s="7" t="s">
        <v>9</v>
      </c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</row>
    <row r="4395" spans="1:45" x14ac:dyDescent="0.25"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</row>
    <row r="4396" spans="1:45" x14ac:dyDescent="0.25"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</row>
    <row r="4397" spans="1:45" ht="15.75" x14ac:dyDescent="0.25">
      <c r="A4397" s="9" t="s">
        <v>11</v>
      </c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</row>
    <row r="4398" spans="1:45" x14ac:dyDescent="0.25"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</row>
    <row r="4399" spans="1:45" x14ac:dyDescent="0.25"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</row>
    <row r="4400" spans="1:45" x14ac:dyDescent="0.25">
      <c r="A4400" s="6" t="s">
        <v>1</v>
      </c>
      <c r="B4400" s="6">
        <v>1</v>
      </c>
      <c r="C4400" s="6">
        <v>2</v>
      </c>
      <c r="D4400" s="6">
        <v>3</v>
      </c>
      <c r="E4400" s="6">
        <v>4</v>
      </c>
      <c r="F4400" s="6">
        <v>5</v>
      </c>
      <c r="G4400" s="6">
        <v>6</v>
      </c>
      <c r="H4400" s="6">
        <v>7</v>
      </c>
      <c r="I4400" s="6">
        <v>8</v>
      </c>
      <c r="J4400" s="6">
        <v>9</v>
      </c>
      <c r="K4400" s="6">
        <v>10</v>
      </c>
      <c r="L4400" s="6">
        <v>11</v>
      </c>
      <c r="M4400" s="6">
        <v>12</v>
      </c>
      <c r="N4400" s="6">
        <v>13</v>
      </c>
      <c r="O4400" s="6">
        <v>14</v>
      </c>
      <c r="P4400" s="6">
        <v>15</v>
      </c>
      <c r="Q4400" s="6">
        <v>16</v>
      </c>
      <c r="R4400" s="6">
        <v>17</v>
      </c>
      <c r="S4400" s="6">
        <v>18</v>
      </c>
      <c r="T4400" s="6">
        <v>19</v>
      </c>
      <c r="U4400" s="6">
        <v>20</v>
      </c>
      <c r="V4400" s="6">
        <v>21</v>
      </c>
      <c r="W4400" s="6">
        <v>22</v>
      </c>
      <c r="X4400" s="6">
        <v>23</v>
      </c>
      <c r="Y4400" s="6">
        <v>24</v>
      </c>
      <c r="Z4400" s="6">
        <v>25</v>
      </c>
      <c r="AA4400" s="6">
        <v>26</v>
      </c>
      <c r="AB4400" s="6">
        <v>27</v>
      </c>
      <c r="AC4400" s="6">
        <v>28</v>
      </c>
      <c r="AD4400" s="6">
        <v>29</v>
      </c>
      <c r="AE4400" s="6">
        <v>30</v>
      </c>
      <c r="AF4400" s="6">
        <v>31</v>
      </c>
      <c r="AG4400" s="6" t="s">
        <v>2</v>
      </c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</row>
    <row r="4401" spans="1:45" x14ac:dyDescent="0.25">
      <c r="A4401" s="7" t="s">
        <v>3</v>
      </c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</row>
    <row r="4402" spans="1:45" x14ac:dyDescent="0.25">
      <c r="A4402" s="7" t="s">
        <v>4</v>
      </c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</row>
    <row r="4403" spans="1:45" x14ac:dyDescent="0.25">
      <c r="A4403" s="7" t="s">
        <v>5</v>
      </c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</row>
    <row r="4404" spans="1:45" x14ac:dyDescent="0.25">
      <c r="A4404" s="7" t="s">
        <v>6</v>
      </c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</row>
    <row r="4405" spans="1:45" x14ac:dyDescent="0.25">
      <c r="A4405" s="7" t="s">
        <v>7</v>
      </c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</row>
    <row r="4406" spans="1:45" x14ac:dyDescent="0.25">
      <c r="A4406" s="7" t="s">
        <v>8</v>
      </c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</row>
    <row r="4407" spans="1:45" x14ac:dyDescent="0.25">
      <c r="A4407" s="7" t="s">
        <v>9</v>
      </c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</row>
    <row r="4408" spans="1:45" x14ac:dyDescent="0.25"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</row>
    <row r="4409" spans="1:45" x14ac:dyDescent="0.25"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</row>
    <row r="4410" spans="1:45" ht="15.75" x14ac:dyDescent="0.25">
      <c r="A4410" s="9" t="s">
        <v>12</v>
      </c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</row>
    <row r="4411" spans="1:45" x14ac:dyDescent="0.25"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</row>
    <row r="4412" spans="1:45" x14ac:dyDescent="0.25"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</row>
    <row r="4413" spans="1:45" x14ac:dyDescent="0.25">
      <c r="A4413" s="6" t="s">
        <v>1</v>
      </c>
      <c r="B4413" s="6">
        <v>1</v>
      </c>
      <c r="C4413" s="6">
        <v>2</v>
      </c>
      <c r="D4413" s="6">
        <v>3</v>
      </c>
      <c r="E4413" s="6">
        <v>4</v>
      </c>
      <c r="F4413" s="6">
        <v>5</v>
      </c>
      <c r="G4413" s="6">
        <v>6</v>
      </c>
      <c r="H4413" s="6">
        <v>7</v>
      </c>
      <c r="I4413" s="6">
        <v>8</v>
      </c>
      <c r="J4413" s="6">
        <v>9</v>
      </c>
      <c r="K4413" s="6">
        <v>10</v>
      </c>
      <c r="L4413" s="6">
        <v>11</v>
      </c>
      <c r="M4413" s="6">
        <v>12</v>
      </c>
      <c r="N4413" s="6">
        <v>13</v>
      </c>
      <c r="O4413" s="6">
        <v>14</v>
      </c>
      <c r="P4413" s="6">
        <v>15</v>
      </c>
      <c r="Q4413" s="6">
        <v>16</v>
      </c>
      <c r="R4413" s="6">
        <v>17</v>
      </c>
      <c r="S4413" s="6">
        <v>18</v>
      </c>
      <c r="T4413" s="6">
        <v>19</v>
      </c>
      <c r="U4413" s="6">
        <v>20</v>
      </c>
      <c r="V4413" s="6">
        <v>21</v>
      </c>
      <c r="W4413" s="6">
        <v>22</v>
      </c>
      <c r="X4413" s="6">
        <v>23</v>
      </c>
      <c r="Y4413" s="6">
        <v>24</v>
      </c>
      <c r="Z4413" s="6">
        <v>25</v>
      </c>
      <c r="AA4413" s="6">
        <v>26</v>
      </c>
      <c r="AB4413" s="6">
        <v>27</v>
      </c>
      <c r="AC4413" s="6">
        <v>28</v>
      </c>
      <c r="AD4413" s="6">
        <v>29</v>
      </c>
      <c r="AE4413" s="6">
        <v>30</v>
      </c>
      <c r="AF4413" s="6">
        <v>31</v>
      </c>
      <c r="AG4413" s="6" t="s">
        <v>2</v>
      </c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</row>
    <row r="4414" spans="1:45" x14ac:dyDescent="0.25">
      <c r="A4414" s="7" t="s">
        <v>3</v>
      </c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</row>
    <row r="4415" spans="1:45" x14ac:dyDescent="0.25">
      <c r="A4415" s="7" t="s">
        <v>4</v>
      </c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</row>
    <row r="4416" spans="1:45" x14ac:dyDescent="0.25">
      <c r="A4416" s="7" t="s">
        <v>5</v>
      </c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</row>
    <row r="4417" spans="1:45" x14ac:dyDescent="0.25">
      <c r="A4417" s="7" t="s">
        <v>6</v>
      </c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</row>
    <row r="4418" spans="1:45" x14ac:dyDescent="0.25">
      <c r="A4418" s="7" t="s">
        <v>7</v>
      </c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</row>
    <row r="4419" spans="1:45" x14ac:dyDescent="0.25">
      <c r="A4419" s="7" t="s">
        <v>8</v>
      </c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</row>
    <row r="4420" spans="1:45" x14ac:dyDescent="0.25">
      <c r="A4420" s="7" t="s">
        <v>9</v>
      </c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</row>
    <row r="4421" spans="1:45" x14ac:dyDescent="0.25"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</row>
    <row r="4422" spans="1:45" x14ac:dyDescent="0.25"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</row>
    <row r="4423" spans="1:45" ht="15.75" x14ac:dyDescent="0.25">
      <c r="A4423" s="9" t="s">
        <v>13</v>
      </c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</row>
    <row r="4424" spans="1:45" x14ac:dyDescent="0.25"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</row>
    <row r="4425" spans="1:45" x14ac:dyDescent="0.25"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</row>
    <row r="4426" spans="1:45" x14ac:dyDescent="0.25">
      <c r="A4426" s="6" t="s">
        <v>1</v>
      </c>
      <c r="B4426" s="6">
        <v>1</v>
      </c>
      <c r="C4426" s="6">
        <v>2</v>
      </c>
      <c r="D4426" s="6">
        <v>3</v>
      </c>
      <c r="E4426" s="6">
        <v>4</v>
      </c>
      <c r="F4426" s="6">
        <v>5</v>
      </c>
      <c r="G4426" s="6">
        <v>6</v>
      </c>
      <c r="H4426" s="6">
        <v>7</v>
      </c>
      <c r="I4426" s="6">
        <v>8</v>
      </c>
      <c r="J4426" s="6">
        <v>9</v>
      </c>
      <c r="K4426" s="6">
        <v>10</v>
      </c>
      <c r="L4426" s="6">
        <v>11</v>
      </c>
      <c r="M4426" s="6">
        <v>12</v>
      </c>
      <c r="N4426" s="6">
        <v>13</v>
      </c>
      <c r="O4426" s="6">
        <v>14</v>
      </c>
      <c r="P4426" s="6">
        <v>15</v>
      </c>
      <c r="Q4426" s="6">
        <v>16</v>
      </c>
      <c r="R4426" s="6">
        <v>17</v>
      </c>
      <c r="S4426" s="6">
        <v>18</v>
      </c>
      <c r="T4426" s="6">
        <v>19</v>
      </c>
      <c r="U4426" s="6">
        <v>20</v>
      </c>
      <c r="V4426" s="6">
        <v>21</v>
      </c>
      <c r="W4426" s="6">
        <v>22</v>
      </c>
      <c r="X4426" s="6">
        <v>23</v>
      </c>
      <c r="Y4426" s="6">
        <v>24</v>
      </c>
      <c r="Z4426" s="6">
        <v>25</v>
      </c>
      <c r="AA4426" s="6">
        <v>26</v>
      </c>
      <c r="AB4426" s="6">
        <v>27</v>
      </c>
      <c r="AC4426" s="6">
        <v>28</v>
      </c>
      <c r="AD4426" s="6">
        <v>29</v>
      </c>
      <c r="AE4426" s="6">
        <v>30</v>
      </c>
      <c r="AF4426" s="6">
        <v>31</v>
      </c>
      <c r="AG4426" s="6" t="s">
        <v>2</v>
      </c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</row>
    <row r="4427" spans="1:45" x14ac:dyDescent="0.25">
      <c r="A4427" s="7" t="s">
        <v>3</v>
      </c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</row>
    <row r="4428" spans="1:45" x14ac:dyDescent="0.25">
      <c r="A4428" s="7" t="s">
        <v>4</v>
      </c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</row>
    <row r="4429" spans="1:45" x14ac:dyDescent="0.25">
      <c r="A4429" s="7" t="s">
        <v>5</v>
      </c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</row>
    <row r="4430" spans="1:45" x14ac:dyDescent="0.25">
      <c r="A4430" s="7" t="s">
        <v>6</v>
      </c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</row>
    <row r="4431" spans="1:45" x14ac:dyDescent="0.25">
      <c r="A4431" s="7" t="s">
        <v>7</v>
      </c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</row>
    <row r="4432" spans="1:45" x14ac:dyDescent="0.25">
      <c r="A4432" s="7" t="s">
        <v>8</v>
      </c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</row>
    <row r="4433" spans="1:45" x14ac:dyDescent="0.25">
      <c r="A4433" s="7" t="s">
        <v>9</v>
      </c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</row>
    <row r="4434" spans="1:45" x14ac:dyDescent="0.25"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</row>
    <row r="4435" spans="1:45" x14ac:dyDescent="0.25"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</row>
    <row r="4436" spans="1:45" ht="15.75" x14ac:dyDescent="0.25">
      <c r="A4436" s="9" t="s">
        <v>14</v>
      </c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</row>
    <row r="4437" spans="1:45" x14ac:dyDescent="0.25"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</row>
    <row r="4438" spans="1:45" x14ac:dyDescent="0.25"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</row>
    <row r="4439" spans="1:45" x14ac:dyDescent="0.25">
      <c r="A4439" s="6" t="s">
        <v>1</v>
      </c>
      <c r="B4439" s="6">
        <v>1</v>
      </c>
      <c r="C4439" s="6">
        <v>2</v>
      </c>
      <c r="D4439" s="6">
        <v>3</v>
      </c>
      <c r="E4439" s="6">
        <v>4</v>
      </c>
      <c r="F4439" s="6">
        <v>5</v>
      </c>
      <c r="G4439" s="6">
        <v>6</v>
      </c>
      <c r="H4439" s="6">
        <v>7</v>
      </c>
      <c r="I4439" s="6">
        <v>8</v>
      </c>
      <c r="J4439" s="6">
        <v>9</v>
      </c>
      <c r="K4439" s="6">
        <v>10</v>
      </c>
      <c r="L4439" s="6">
        <v>11</v>
      </c>
      <c r="M4439" s="6">
        <v>12</v>
      </c>
      <c r="N4439" s="6">
        <v>13</v>
      </c>
      <c r="O4439" s="6">
        <v>14</v>
      </c>
      <c r="P4439" s="6">
        <v>15</v>
      </c>
      <c r="Q4439" s="6">
        <v>16</v>
      </c>
      <c r="R4439" s="6">
        <v>17</v>
      </c>
      <c r="S4439" s="6">
        <v>18</v>
      </c>
      <c r="T4439" s="6">
        <v>19</v>
      </c>
      <c r="U4439" s="6">
        <v>20</v>
      </c>
      <c r="V4439" s="6">
        <v>21</v>
      </c>
      <c r="W4439" s="6">
        <v>22</v>
      </c>
      <c r="X4439" s="6">
        <v>23</v>
      </c>
      <c r="Y4439" s="6">
        <v>24</v>
      </c>
      <c r="Z4439" s="6">
        <v>25</v>
      </c>
      <c r="AA4439" s="6">
        <v>26</v>
      </c>
      <c r="AB4439" s="6">
        <v>27</v>
      </c>
      <c r="AC4439" s="6">
        <v>28</v>
      </c>
      <c r="AD4439" s="6">
        <v>29</v>
      </c>
      <c r="AE4439" s="6">
        <v>30</v>
      </c>
      <c r="AF4439" s="6">
        <v>31</v>
      </c>
      <c r="AG4439" s="6" t="s">
        <v>2</v>
      </c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</row>
    <row r="4440" spans="1:45" x14ac:dyDescent="0.25">
      <c r="A4440" s="7" t="s">
        <v>3</v>
      </c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</row>
    <row r="4441" spans="1:45" x14ac:dyDescent="0.25">
      <c r="A4441" s="7" t="s">
        <v>4</v>
      </c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</row>
    <row r="4442" spans="1:45" x14ac:dyDescent="0.25">
      <c r="A4442" s="7" t="s">
        <v>5</v>
      </c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</row>
    <row r="4443" spans="1:45" x14ac:dyDescent="0.25">
      <c r="A4443" s="7" t="s">
        <v>6</v>
      </c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</row>
    <row r="4444" spans="1:45" x14ac:dyDescent="0.25">
      <c r="A4444" s="7" t="s">
        <v>7</v>
      </c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</row>
    <row r="4445" spans="1:45" x14ac:dyDescent="0.25">
      <c r="A4445" s="7" t="s">
        <v>8</v>
      </c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</row>
    <row r="4446" spans="1:45" x14ac:dyDescent="0.25">
      <c r="A4446" s="7" t="s">
        <v>9</v>
      </c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</row>
    <row r="4447" spans="1:45" x14ac:dyDescent="0.25"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</row>
    <row r="4448" spans="1:45" x14ac:dyDescent="0.25"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</row>
    <row r="4449" spans="1:45" ht="15.75" x14ac:dyDescent="0.25">
      <c r="A4449" s="9" t="s">
        <v>15</v>
      </c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</row>
    <row r="4450" spans="1:45" x14ac:dyDescent="0.25"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</row>
    <row r="4451" spans="1:45" x14ac:dyDescent="0.25"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</row>
    <row r="4452" spans="1:45" x14ac:dyDescent="0.25">
      <c r="A4452" s="6" t="s">
        <v>1</v>
      </c>
      <c r="B4452" s="6">
        <v>1</v>
      </c>
      <c r="C4452" s="6">
        <v>2</v>
      </c>
      <c r="D4452" s="6">
        <v>3</v>
      </c>
      <c r="E4452" s="6">
        <v>4</v>
      </c>
      <c r="F4452" s="6">
        <v>5</v>
      </c>
      <c r="G4452" s="6">
        <v>6</v>
      </c>
      <c r="H4452" s="6">
        <v>7</v>
      </c>
      <c r="I4452" s="6">
        <v>8</v>
      </c>
      <c r="J4452" s="6">
        <v>9</v>
      </c>
      <c r="K4452" s="6">
        <v>10</v>
      </c>
      <c r="L4452" s="6">
        <v>11</v>
      </c>
      <c r="M4452" s="6">
        <v>12</v>
      </c>
      <c r="N4452" s="6">
        <v>13</v>
      </c>
      <c r="O4452" s="6">
        <v>14</v>
      </c>
      <c r="P4452" s="6">
        <v>15</v>
      </c>
      <c r="Q4452" s="6">
        <v>16</v>
      </c>
      <c r="R4452" s="6">
        <v>17</v>
      </c>
      <c r="S4452" s="6">
        <v>18</v>
      </c>
      <c r="T4452" s="6">
        <v>19</v>
      </c>
      <c r="U4452" s="6">
        <v>20</v>
      </c>
      <c r="V4452" s="6">
        <v>21</v>
      </c>
      <c r="W4452" s="6">
        <v>22</v>
      </c>
      <c r="X4452" s="6">
        <v>23</v>
      </c>
      <c r="Y4452" s="6">
        <v>24</v>
      </c>
      <c r="Z4452" s="6">
        <v>25</v>
      </c>
      <c r="AA4452" s="6">
        <v>26</v>
      </c>
      <c r="AB4452" s="6">
        <v>27</v>
      </c>
      <c r="AC4452" s="6">
        <v>28</v>
      </c>
      <c r="AD4452" s="6">
        <v>29</v>
      </c>
      <c r="AE4452" s="6">
        <v>30</v>
      </c>
      <c r="AF4452" s="6">
        <v>31</v>
      </c>
      <c r="AG4452" s="6" t="s">
        <v>2</v>
      </c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</row>
    <row r="4453" spans="1:45" x14ac:dyDescent="0.25">
      <c r="A4453" s="7" t="s">
        <v>3</v>
      </c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</row>
    <row r="4454" spans="1:45" x14ac:dyDescent="0.25">
      <c r="A4454" s="7" t="s">
        <v>4</v>
      </c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</row>
    <row r="4455" spans="1:45" x14ac:dyDescent="0.25">
      <c r="A4455" s="7" t="s">
        <v>5</v>
      </c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</row>
    <row r="4456" spans="1:45" x14ac:dyDescent="0.25">
      <c r="A4456" s="7" t="s">
        <v>6</v>
      </c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</row>
    <row r="4457" spans="1:45" x14ac:dyDescent="0.25">
      <c r="A4457" s="7" t="s">
        <v>7</v>
      </c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</row>
    <row r="4458" spans="1:45" x14ac:dyDescent="0.25">
      <c r="A4458" s="7" t="s">
        <v>8</v>
      </c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</row>
    <row r="4459" spans="1:45" x14ac:dyDescent="0.25">
      <c r="A4459" s="7" t="s">
        <v>9</v>
      </c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</row>
    <row r="4460" spans="1:45" x14ac:dyDescent="0.25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</row>
    <row r="4461" spans="1:45" ht="15.75" x14ac:dyDescent="0.25">
      <c r="A4461" s="3" t="s">
        <v>65</v>
      </c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</row>
    <row r="4462" spans="1:45" ht="15.75" x14ac:dyDescent="0.25">
      <c r="A4462" s="9" t="s">
        <v>0</v>
      </c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</row>
    <row r="4463" spans="1:45" x14ac:dyDescent="0.25"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</row>
    <row r="4464" spans="1:45" x14ac:dyDescent="0.25"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</row>
    <row r="4465" spans="1:45" x14ac:dyDescent="0.25">
      <c r="A4465" s="6" t="s">
        <v>1</v>
      </c>
      <c r="B4465" s="6">
        <v>1</v>
      </c>
      <c r="C4465" s="6">
        <v>2</v>
      </c>
      <c r="D4465" s="6">
        <v>3</v>
      </c>
      <c r="E4465" s="6">
        <v>4</v>
      </c>
      <c r="F4465" s="6">
        <v>5</v>
      </c>
      <c r="G4465" s="6">
        <v>6</v>
      </c>
      <c r="H4465" s="6">
        <v>7</v>
      </c>
      <c r="I4465" s="6">
        <v>8</v>
      </c>
      <c r="J4465" s="6">
        <v>9</v>
      </c>
      <c r="K4465" s="6">
        <v>10</v>
      </c>
      <c r="L4465" s="6">
        <v>11</v>
      </c>
      <c r="M4465" s="6">
        <v>12</v>
      </c>
      <c r="N4465" s="6">
        <v>13</v>
      </c>
      <c r="O4465" s="6">
        <v>14</v>
      </c>
      <c r="P4465" s="6">
        <v>15</v>
      </c>
      <c r="Q4465" s="6">
        <v>16</v>
      </c>
      <c r="R4465" s="6">
        <v>17</v>
      </c>
      <c r="S4465" s="6">
        <v>18</v>
      </c>
      <c r="T4465" s="6">
        <v>19</v>
      </c>
      <c r="U4465" s="6">
        <v>20</v>
      </c>
      <c r="V4465" s="6">
        <v>21</v>
      </c>
      <c r="W4465" s="6">
        <v>22</v>
      </c>
      <c r="X4465" s="6">
        <v>23</v>
      </c>
      <c r="Y4465" s="6">
        <v>24</v>
      </c>
      <c r="Z4465" s="6">
        <v>25</v>
      </c>
      <c r="AA4465" s="6">
        <v>26</v>
      </c>
      <c r="AB4465" s="6">
        <v>27</v>
      </c>
      <c r="AC4465" s="6">
        <v>28</v>
      </c>
      <c r="AD4465" s="6">
        <v>29</v>
      </c>
      <c r="AE4465" s="6">
        <v>30</v>
      </c>
      <c r="AF4465" s="6">
        <v>31</v>
      </c>
      <c r="AG4465" s="6" t="s">
        <v>2</v>
      </c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</row>
    <row r="4466" spans="1:45" x14ac:dyDescent="0.25">
      <c r="A4466" s="7" t="s">
        <v>3</v>
      </c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</row>
    <row r="4467" spans="1:45" x14ac:dyDescent="0.25">
      <c r="A4467" s="7" t="s">
        <v>4</v>
      </c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</row>
    <row r="4468" spans="1:45" x14ac:dyDescent="0.25">
      <c r="A4468" s="7" t="s">
        <v>5</v>
      </c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</row>
    <row r="4469" spans="1:45" x14ac:dyDescent="0.25">
      <c r="A4469" s="7" t="s">
        <v>6</v>
      </c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</row>
    <row r="4470" spans="1:45" x14ac:dyDescent="0.25">
      <c r="A4470" s="7" t="s">
        <v>7</v>
      </c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</row>
    <row r="4471" spans="1:45" x14ac:dyDescent="0.25">
      <c r="A4471" s="7" t="s">
        <v>8</v>
      </c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</row>
    <row r="4472" spans="1:45" x14ac:dyDescent="0.25">
      <c r="A4472" s="7" t="s">
        <v>9</v>
      </c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</row>
    <row r="4473" spans="1:45" x14ac:dyDescent="0.25"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</row>
    <row r="4474" spans="1:45" x14ac:dyDescent="0.25"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</row>
    <row r="4475" spans="1:45" ht="15.75" x14ac:dyDescent="0.25">
      <c r="A4475" s="9" t="s">
        <v>10</v>
      </c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</row>
    <row r="4476" spans="1:45" x14ac:dyDescent="0.25"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</row>
    <row r="4477" spans="1:45" x14ac:dyDescent="0.25"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</row>
    <row r="4478" spans="1:45" x14ac:dyDescent="0.25">
      <c r="A4478" s="6" t="s">
        <v>1</v>
      </c>
      <c r="B4478" s="6">
        <v>1</v>
      </c>
      <c r="C4478" s="6">
        <v>2</v>
      </c>
      <c r="D4478" s="6">
        <v>3</v>
      </c>
      <c r="E4478" s="6">
        <v>4</v>
      </c>
      <c r="F4478" s="6">
        <v>5</v>
      </c>
      <c r="G4478" s="6">
        <v>6</v>
      </c>
      <c r="H4478" s="6">
        <v>7</v>
      </c>
      <c r="I4478" s="6">
        <v>8</v>
      </c>
      <c r="J4478" s="6">
        <v>9</v>
      </c>
      <c r="K4478" s="6">
        <v>10</v>
      </c>
      <c r="L4478" s="6">
        <v>11</v>
      </c>
      <c r="M4478" s="6">
        <v>12</v>
      </c>
      <c r="N4478" s="6">
        <v>13</v>
      </c>
      <c r="O4478" s="6">
        <v>14</v>
      </c>
      <c r="P4478" s="6">
        <v>15</v>
      </c>
      <c r="Q4478" s="6">
        <v>16</v>
      </c>
      <c r="R4478" s="6">
        <v>17</v>
      </c>
      <c r="S4478" s="6">
        <v>18</v>
      </c>
      <c r="T4478" s="6">
        <v>19</v>
      </c>
      <c r="U4478" s="6">
        <v>20</v>
      </c>
      <c r="V4478" s="6">
        <v>21</v>
      </c>
      <c r="W4478" s="6">
        <v>22</v>
      </c>
      <c r="X4478" s="6">
        <v>23</v>
      </c>
      <c r="Y4478" s="6">
        <v>24</v>
      </c>
      <c r="Z4478" s="6">
        <v>25</v>
      </c>
      <c r="AA4478" s="6">
        <v>26</v>
      </c>
      <c r="AB4478" s="6">
        <v>27</v>
      </c>
      <c r="AC4478" s="6">
        <v>28</v>
      </c>
      <c r="AD4478" s="6">
        <v>29</v>
      </c>
      <c r="AE4478" s="6">
        <v>30</v>
      </c>
      <c r="AF4478" s="6">
        <v>31</v>
      </c>
      <c r="AG4478" s="6" t="s">
        <v>2</v>
      </c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</row>
    <row r="4479" spans="1:45" x14ac:dyDescent="0.25">
      <c r="A4479" s="7" t="s">
        <v>3</v>
      </c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</row>
    <row r="4480" spans="1:45" x14ac:dyDescent="0.25">
      <c r="A4480" s="7" t="s">
        <v>4</v>
      </c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</row>
    <row r="4481" spans="1:45" x14ac:dyDescent="0.25">
      <c r="A4481" s="7" t="s">
        <v>5</v>
      </c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</row>
    <row r="4482" spans="1:45" x14ac:dyDescent="0.25">
      <c r="A4482" s="7" t="s">
        <v>6</v>
      </c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</row>
    <row r="4483" spans="1:45" x14ac:dyDescent="0.25">
      <c r="A4483" s="7" t="s">
        <v>7</v>
      </c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</row>
    <row r="4484" spans="1:45" x14ac:dyDescent="0.25">
      <c r="A4484" s="7" t="s">
        <v>8</v>
      </c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</row>
    <row r="4485" spans="1:45" x14ac:dyDescent="0.25">
      <c r="A4485" s="7" t="s">
        <v>9</v>
      </c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</row>
    <row r="4486" spans="1:45" x14ac:dyDescent="0.25"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</row>
    <row r="4487" spans="1:45" x14ac:dyDescent="0.25"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</row>
    <row r="4488" spans="1:45" ht="15.75" x14ac:dyDescent="0.25">
      <c r="A4488" s="9" t="s">
        <v>11</v>
      </c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</row>
    <row r="4489" spans="1:45" x14ac:dyDescent="0.25"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</row>
    <row r="4490" spans="1:45" x14ac:dyDescent="0.25"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</row>
    <row r="4491" spans="1:45" x14ac:dyDescent="0.25">
      <c r="A4491" s="6" t="s">
        <v>1</v>
      </c>
      <c r="B4491" s="6">
        <v>1</v>
      </c>
      <c r="C4491" s="6">
        <v>2</v>
      </c>
      <c r="D4491" s="6">
        <v>3</v>
      </c>
      <c r="E4491" s="6">
        <v>4</v>
      </c>
      <c r="F4491" s="6">
        <v>5</v>
      </c>
      <c r="G4491" s="6">
        <v>6</v>
      </c>
      <c r="H4491" s="6">
        <v>7</v>
      </c>
      <c r="I4491" s="6">
        <v>8</v>
      </c>
      <c r="J4491" s="6">
        <v>9</v>
      </c>
      <c r="K4491" s="6">
        <v>10</v>
      </c>
      <c r="L4491" s="6">
        <v>11</v>
      </c>
      <c r="M4491" s="6">
        <v>12</v>
      </c>
      <c r="N4491" s="6">
        <v>13</v>
      </c>
      <c r="O4491" s="6">
        <v>14</v>
      </c>
      <c r="P4491" s="6">
        <v>15</v>
      </c>
      <c r="Q4491" s="6">
        <v>16</v>
      </c>
      <c r="R4491" s="6">
        <v>17</v>
      </c>
      <c r="S4491" s="6">
        <v>18</v>
      </c>
      <c r="T4491" s="6">
        <v>19</v>
      </c>
      <c r="U4491" s="6">
        <v>20</v>
      </c>
      <c r="V4491" s="6">
        <v>21</v>
      </c>
      <c r="W4491" s="6">
        <v>22</v>
      </c>
      <c r="X4491" s="6">
        <v>23</v>
      </c>
      <c r="Y4491" s="6">
        <v>24</v>
      </c>
      <c r="Z4491" s="6">
        <v>25</v>
      </c>
      <c r="AA4491" s="6">
        <v>26</v>
      </c>
      <c r="AB4491" s="6">
        <v>27</v>
      </c>
      <c r="AC4491" s="6">
        <v>28</v>
      </c>
      <c r="AD4491" s="6">
        <v>29</v>
      </c>
      <c r="AE4491" s="6">
        <v>30</v>
      </c>
      <c r="AF4491" s="6">
        <v>31</v>
      </c>
      <c r="AG4491" s="6" t="s">
        <v>2</v>
      </c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</row>
    <row r="4492" spans="1:45" x14ac:dyDescent="0.25">
      <c r="A4492" s="7" t="s">
        <v>3</v>
      </c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</row>
    <row r="4493" spans="1:45" x14ac:dyDescent="0.25">
      <c r="A4493" s="7" t="s">
        <v>4</v>
      </c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</row>
    <row r="4494" spans="1:45" x14ac:dyDescent="0.25">
      <c r="A4494" s="7" t="s">
        <v>5</v>
      </c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</row>
    <row r="4495" spans="1:45" x14ac:dyDescent="0.25">
      <c r="A4495" s="7" t="s">
        <v>6</v>
      </c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</row>
    <row r="4496" spans="1:45" x14ac:dyDescent="0.25">
      <c r="A4496" s="7" t="s">
        <v>7</v>
      </c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</row>
    <row r="4497" spans="1:45" x14ac:dyDescent="0.25">
      <c r="A4497" s="7" t="s">
        <v>8</v>
      </c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</row>
    <row r="4498" spans="1:45" x14ac:dyDescent="0.25">
      <c r="A4498" s="7" t="s">
        <v>9</v>
      </c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</row>
    <row r="4499" spans="1:45" x14ac:dyDescent="0.25"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</row>
    <row r="4500" spans="1:45" x14ac:dyDescent="0.25"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</row>
    <row r="4501" spans="1:45" ht="15.75" x14ac:dyDescent="0.25">
      <c r="A4501" s="9" t="s">
        <v>12</v>
      </c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</row>
    <row r="4502" spans="1:45" x14ac:dyDescent="0.25"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</row>
    <row r="4503" spans="1:45" x14ac:dyDescent="0.25"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</row>
    <row r="4504" spans="1:45" x14ac:dyDescent="0.25">
      <c r="A4504" s="6" t="s">
        <v>1</v>
      </c>
      <c r="B4504" s="6">
        <v>1</v>
      </c>
      <c r="C4504" s="6">
        <v>2</v>
      </c>
      <c r="D4504" s="6">
        <v>3</v>
      </c>
      <c r="E4504" s="6">
        <v>4</v>
      </c>
      <c r="F4504" s="6">
        <v>5</v>
      </c>
      <c r="G4504" s="6">
        <v>6</v>
      </c>
      <c r="H4504" s="6">
        <v>7</v>
      </c>
      <c r="I4504" s="6">
        <v>8</v>
      </c>
      <c r="J4504" s="6">
        <v>9</v>
      </c>
      <c r="K4504" s="6">
        <v>10</v>
      </c>
      <c r="L4504" s="6">
        <v>11</v>
      </c>
      <c r="M4504" s="6">
        <v>12</v>
      </c>
      <c r="N4504" s="6">
        <v>13</v>
      </c>
      <c r="O4504" s="6">
        <v>14</v>
      </c>
      <c r="P4504" s="6">
        <v>15</v>
      </c>
      <c r="Q4504" s="6">
        <v>16</v>
      </c>
      <c r="R4504" s="6">
        <v>17</v>
      </c>
      <c r="S4504" s="6">
        <v>18</v>
      </c>
      <c r="T4504" s="6">
        <v>19</v>
      </c>
      <c r="U4504" s="6">
        <v>20</v>
      </c>
      <c r="V4504" s="6">
        <v>21</v>
      </c>
      <c r="W4504" s="6">
        <v>22</v>
      </c>
      <c r="X4504" s="6">
        <v>23</v>
      </c>
      <c r="Y4504" s="6">
        <v>24</v>
      </c>
      <c r="Z4504" s="6">
        <v>25</v>
      </c>
      <c r="AA4504" s="6">
        <v>26</v>
      </c>
      <c r="AB4504" s="6">
        <v>27</v>
      </c>
      <c r="AC4504" s="6">
        <v>28</v>
      </c>
      <c r="AD4504" s="6">
        <v>29</v>
      </c>
      <c r="AE4504" s="6">
        <v>30</v>
      </c>
      <c r="AF4504" s="6">
        <v>31</v>
      </c>
      <c r="AG4504" s="6" t="s">
        <v>2</v>
      </c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</row>
    <row r="4505" spans="1:45" x14ac:dyDescent="0.25">
      <c r="A4505" s="7" t="s">
        <v>3</v>
      </c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</row>
    <row r="4506" spans="1:45" x14ac:dyDescent="0.25">
      <c r="A4506" s="7" t="s">
        <v>4</v>
      </c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</row>
    <row r="4507" spans="1:45" x14ac:dyDescent="0.25">
      <c r="A4507" s="7" t="s">
        <v>5</v>
      </c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</row>
    <row r="4508" spans="1:45" x14ac:dyDescent="0.25">
      <c r="A4508" s="7" t="s">
        <v>6</v>
      </c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</row>
    <row r="4509" spans="1:45" x14ac:dyDescent="0.25">
      <c r="A4509" s="7" t="s">
        <v>7</v>
      </c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</row>
    <row r="4510" spans="1:45" x14ac:dyDescent="0.25">
      <c r="A4510" s="7" t="s">
        <v>8</v>
      </c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</row>
    <row r="4511" spans="1:45" x14ac:dyDescent="0.25">
      <c r="A4511" s="7" t="s">
        <v>9</v>
      </c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</row>
    <row r="4512" spans="1:45" x14ac:dyDescent="0.25"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</row>
    <row r="4513" spans="1:45" x14ac:dyDescent="0.25"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</row>
    <row r="4514" spans="1:45" ht="15.75" x14ac:dyDescent="0.25">
      <c r="A4514" s="9" t="s">
        <v>13</v>
      </c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</row>
    <row r="4515" spans="1:45" x14ac:dyDescent="0.25"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</row>
    <row r="4516" spans="1:45" x14ac:dyDescent="0.25"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</row>
    <row r="4517" spans="1:45" x14ac:dyDescent="0.25">
      <c r="A4517" s="6" t="s">
        <v>1</v>
      </c>
      <c r="B4517" s="6">
        <v>1</v>
      </c>
      <c r="C4517" s="6">
        <v>2</v>
      </c>
      <c r="D4517" s="6">
        <v>3</v>
      </c>
      <c r="E4517" s="6">
        <v>4</v>
      </c>
      <c r="F4517" s="6">
        <v>5</v>
      </c>
      <c r="G4517" s="6">
        <v>6</v>
      </c>
      <c r="H4517" s="6">
        <v>7</v>
      </c>
      <c r="I4517" s="6">
        <v>8</v>
      </c>
      <c r="J4517" s="6">
        <v>9</v>
      </c>
      <c r="K4517" s="6">
        <v>10</v>
      </c>
      <c r="L4517" s="6">
        <v>11</v>
      </c>
      <c r="M4517" s="6">
        <v>12</v>
      </c>
      <c r="N4517" s="6">
        <v>13</v>
      </c>
      <c r="O4517" s="6">
        <v>14</v>
      </c>
      <c r="P4517" s="6">
        <v>15</v>
      </c>
      <c r="Q4517" s="6">
        <v>16</v>
      </c>
      <c r="R4517" s="6">
        <v>17</v>
      </c>
      <c r="S4517" s="6">
        <v>18</v>
      </c>
      <c r="T4517" s="6">
        <v>19</v>
      </c>
      <c r="U4517" s="6">
        <v>20</v>
      </c>
      <c r="V4517" s="6">
        <v>21</v>
      </c>
      <c r="W4517" s="6">
        <v>22</v>
      </c>
      <c r="X4517" s="6">
        <v>23</v>
      </c>
      <c r="Y4517" s="6">
        <v>24</v>
      </c>
      <c r="Z4517" s="6">
        <v>25</v>
      </c>
      <c r="AA4517" s="6">
        <v>26</v>
      </c>
      <c r="AB4517" s="6">
        <v>27</v>
      </c>
      <c r="AC4517" s="6">
        <v>28</v>
      </c>
      <c r="AD4517" s="6">
        <v>29</v>
      </c>
      <c r="AE4517" s="6">
        <v>30</v>
      </c>
      <c r="AF4517" s="6">
        <v>31</v>
      </c>
      <c r="AG4517" s="6" t="s">
        <v>2</v>
      </c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</row>
    <row r="4518" spans="1:45" x14ac:dyDescent="0.25">
      <c r="A4518" s="7" t="s">
        <v>3</v>
      </c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</row>
    <row r="4519" spans="1:45" x14ac:dyDescent="0.25">
      <c r="A4519" s="7" t="s">
        <v>4</v>
      </c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</row>
    <row r="4520" spans="1:45" x14ac:dyDescent="0.25">
      <c r="A4520" s="7" t="s">
        <v>5</v>
      </c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</row>
    <row r="4521" spans="1:45" x14ac:dyDescent="0.25">
      <c r="A4521" s="7" t="s">
        <v>6</v>
      </c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</row>
    <row r="4522" spans="1:45" x14ac:dyDescent="0.25">
      <c r="A4522" s="7" t="s">
        <v>7</v>
      </c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</row>
    <row r="4523" spans="1:45" x14ac:dyDescent="0.25">
      <c r="A4523" s="7" t="s">
        <v>8</v>
      </c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</row>
    <row r="4524" spans="1:45" x14ac:dyDescent="0.25">
      <c r="A4524" s="7" t="s">
        <v>9</v>
      </c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</row>
    <row r="4525" spans="1:45" x14ac:dyDescent="0.25"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</row>
    <row r="4526" spans="1:45" x14ac:dyDescent="0.25"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</row>
    <row r="4527" spans="1:45" ht="15.75" x14ac:dyDescent="0.25">
      <c r="A4527" s="9" t="s">
        <v>14</v>
      </c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</row>
    <row r="4528" spans="1:45" x14ac:dyDescent="0.25"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</row>
    <row r="4529" spans="1:45" x14ac:dyDescent="0.25"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</row>
    <row r="4530" spans="1:45" x14ac:dyDescent="0.25">
      <c r="A4530" s="6" t="s">
        <v>1</v>
      </c>
      <c r="B4530" s="6">
        <v>1</v>
      </c>
      <c r="C4530" s="6">
        <v>2</v>
      </c>
      <c r="D4530" s="6">
        <v>3</v>
      </c>
      <c r="E4530" s="6">
        <v>4</v>
      </c>
      <c r="F4530" s="6">
        <v>5</v>
      </c>
      <c r="G4530" s="6">
        <v>6</v>
      </c>
      <c r="H4530" s="6">
        <v>7</v>
      </c>
      <c r="I4530" s="6">
        <v>8</v>
      </c>
      <c r="J4530" s="6">
        <v>9</v>
      </c>
      <c r="K4530" s="6">
        <v>10</v>
      </c>
      <c r="L4530" s="6">
        <v>11</v>
      </c>
      <c r="M4530" s="6">
        <v>12</v>
      </c>
      <c r="N4530" s="6">
        <v>13</v>
      </c>
      <c r="O4530" s="6">
        <v>14</v>
      </c>
      <c r="P4530" s="6">
        <v>15</v>
      </c>
      <c r="Q4530" s="6">
        <v>16</v>
      </c>
      <c r="R4530" s="6">
        <v>17</v>
      </c>
      <c r="S4530" s="6">
        <v>18</v>
      </c>
      <c r="T4530" s="6">
        <v>19</v>
      </c>
      <c r="U4530" s="6">
        <v>20</v>
      </c>
      <c r="V4530" s="6">
        <v>21</v>
      </c>
      <c r="W4530" s="6">
        <v>22</v>
      </c>
      <c r="X4530" s="6">
        <v>23</v>
      </c>
      <c r="Y4530" s="6">
        <v>24</v>
      </c>
      <c r="Z4530" s="6">
        <v>25</v>
      </c>
      <c r="AA4530" s="6">
        <v>26</v>
      </c>
      <c r="AB4530" s="6">
        <v>27</v>
      </c>
      <c r="AC4530" s="6">
        <v>28</v>
      </c>
      <c r="AD4530" s="6">
        <v>29</v>
      </c>
      <c r="AE4530" s="6">
        <v>30</v>
      </c>
      <c r="AF4530" s="6">
        <v>31</v>
      </c>
      <c r="AG4530" s="6" t="s">
        <v>2</v>
      </c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</row>
    <row r="4531" spans="1:45" x14ac:dyDescent="0.25">
      <c r="A4531" s="7" t="s">
        <v>3</v>
      </c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</row>
    <row r="4532" spans="1:45" x14ac:dyDescent="0.25">
      <c r="A4532" s="7" t="s">
        <v>4</v>
      </c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</row>
    <row r="4533" spans="1:45" x14ac:dyDescent="0.25">
      <c r="A4533" s="7" t="s">
        <v>5</v>
      </c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</row>
    <row r="4534" spans="1:45" x14ac:dyDescent="0.25">
      <c r="A4534" s="7" t="s">
        <v>6</v>
      </c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</row>
    <row r="4535" spans="1:45" x14ac:dyDescent="0.25">
      <c r="A4535" s="7" t="s">
        <v>7</v>
      </c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</row>
    <row r="4536" spans="1:45" x14ac:dyDescent="0.25">
      <c r="A4536" s="7" t="s">
        <v>8</v>
      </c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</row>
    <row r="4537" spans="1:45" x14ac:dyDescent="0.25">
      <c r="A4537" s="7" t="s">
        <v>9</v>
      </c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</row>
    <row r="4538" spans="1:45" x14ac:dyDescent="0.25"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</row>
    <row r="4539" spans="1:45" x14ac:dyDescent="0.25"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</row>
    <row r="4540" spans="1:45" ht="15.75" x14ac:dyDescent="0.25">
      <c r="A4540" s="9" t="s">
        <v>15</v>
      </c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</row>
    <row r="4541" spans="1:45" x14ac:dyDescent="0.25"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</row>
    <row r="4542" spans="1:45" x14ac:dyDescent="0.25"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</row>
    <row r="4543" spans="1:45" x14ac:dyDescent="0.25">
      <c r="A4543" s="6" t="s">
        <v>1</v>
      </c>
      <c r="B4543" s="6">
        <v>1</v>
      </c>
      <c r="C4543" s="6">
        <v>2</v>
      </c>
      <c r="D4543" s="6">
        <v>3</v>
      </c>
      <c r="E4543" s="6">
        <v>4</v>
      </c>
      <c r="F4543" s="6">
        <v>5</v>
      </c>
      <c r="G4543" s="6">
        <v>6</v>
      </c>
      <c r="H4543" s="6">
        <v>7</v>
      </c>
      <c r="I4543" s="6">
        <v>8</v>
      </c>
      <c r="J4543" s="6">
        <v>9</v>
      </c>
      <c r="K4543" s="6">
        <v>10</v>
      </c>
      <c r="L4543" s="6">
        <v>11</v>
      </c>
      <c r="M4543" s="6">
        <v>12</v>
      </c>
      <c r="N4543" s="6">
        <v>13</v>
      </c>
      <c r="O4543" s="6">
        <v>14</v>
      </c>
      <c r="P4543" s="6">
        <v>15</v>
      </c>
      <c r="Q4543" s="6">
        <v>16</v>
      </c>
      <c r="R4543" s="6">
        <v>17</v>
      </c>
      <c r="S4543" s="6">
        <v>18</v>
      </c>
      <c r="T4543" s="6">
        <v>19</v>
      </c>
      <c r="U4543" s="6">
        <v>20</v>
      </c>
      <c r="V4543" s="6">
        <v>21</v>
      </c>
      <c r="W4543" s="6">
        <v>22</v>
      </c>
      <c r="X4543" s="6">
        <v>23</v>
      </c>
      <c r="Y4543" s="6">
        <v>24</v>
      </c>
      <c r="Z4543" s="6">
        <v>25</v>
      </c>
      <c r="AA4543" s="6">
        <v>26</v>
      </c>
      <c r="AB4543" s="6">
        <v>27</v>
      </c>
      <c r="AC4543" s="6">
        <v>28</v>
      </c>
      <c r="AD4543" s="6">
        <v>29</v>
      </c>
      <c r="AE4543" s="6">
        <v>30</v>
      </c>
      <c r="AF4543" s="6">
        <v>31</v>
      </c>
      <c r="AG4543" s="6" t="s">
        <v>2</v>
      </c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</row>
    <row r="4544" spans="1:45" x14ac:dyDescent="0.25">
      <c r="A4544" s="7" t="s">
        <v>3</v>
      </c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</row>
    <row r="4545" spans="1:45" x14ac:dyDescent="0.25">
      <c r="A4545" s="7" t="s">
        <v>4</v>
      </c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</row>
    <row r="4546" spans="1:45" x14ac:dyDescent="0.25">
      <c r="A4546" s="7" t="s">
        <v>5</v>
      </c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</row>
    <row r="4547" spans="1:45" x14ac:dyDescent="0.25">
      <c r="A4547" s="7" t="s">
        <v>6</v>
      </c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</row>
    <row r="4548" spans="1:45" x14ac:dyDescent="0.25">
      <c r="A4548" s="7" t="s">
        <v>7</v>
      </c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</row>
    <row r="4549" spans="1:45" x14ac:dyDescent="0.25">
      <c r="A4549" s="7" t="s">
        <v>8</v>
      </c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</row>
    <row r="4550" spans="1:45" x14ac:dyDescent="0.25">
      <c r="A4550" s="7" t="s">
        <v>9</v>
      </c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</row>
    <row r="4551" spans="1:45" x14ac:dyDescent="0.25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</row>
    <row r="4552" spans="1:45" ht="15.75" x14ac:dyDescent="0.25">
      <c r="A4552" s="3" t="s">
        <v>66</v>
      </c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</row>
    <row r="4553" spans="1:45" ht="15.75" x14ac:dyDescent="0.25">
      <c r="A4553" s="9" t="s">
        <v>0</v>
      </c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</row>
    <row r="4554" spans="1:45" x14ac:dyDescent="0.25"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</row>
    <row r="4555" spans="1:45" x14ac:dyDescent="0.25"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</row>
    <row r="4556" spans="1:45" x14ac:dyDescent="0.25">
      <c r="A4556" s="6" t="s">
        <v>1</v>
      </c>
      <c r="B4556" s="6">
        <v>1</v>
      </c>
      <c r="C4556" s="6">
        <v>2</v>
      </c>
      <c r="D4556" s="6">
        <v>3</v>
      </c>
      <c r="E4556" s="6">
        <v>4</v>
      </c>
      <c r="F4556" s="6">
        <v>5</v>
      </c>
      <c r="G4556" s="6">
        <v>6</v>
      </c>
      <c r="H4556" s="6">
        <v>7</v>
      </c>
      <c r="I4556" s="6">
        <v>8</v>
      </c>
      <c r="J4556" s="6">
        <v>9</v>
      </c>
      <c r="K4556" s="6">
        <v>10</v>
      </c>
      <c r="L4556" s="6">
        <v>11</v>
      </c>
      <c r="M4556" s="6">
        <v>12</v>
      </c>
      <c r="N4556" s="6">
        <v>13</v>
      </c>
      <c r="O4556" s="6">
        <v>14</v>
      </c>
      <c r="P4556" s="6">
        <v>15</v>
      </c>
      <c r="Q4556" s="6">
        <v>16</v>
      </c>
      <c r="R4556" s="6">
        <v>17</v>
      </c>
      <c r="S4556" s="6">
        <v>18</v>
      </c>
      <c r="T4556" s="6">
        <v>19</v>
      </c>
      <c r="U4556" s="6">
        <v>20</v>
      </c>
      <c r="V4556" s="6">
        <v>21</v>
      </c>
      <c r="W4556" s="6">
        <v>22</v>
      </c>
      <c r="X4556" s="6">
        <v>23</v>
      </c>
      <c r="Y4556" s="6">
        <v>24</v>
      </c>
      <c r="Z4556" s="6">
        <v>25</v>
      </c>
      <c r="AA4556" s="6">
        <v>26</v>
      </c>
      <c r="AB4556" s="6">
        <v>27</v>
      </c>
      <c r="AC4556" s="6">
        <v>28</v>
      </c>
      <c r="AD4556" s="6">
        <v>29</v>
      </c>
      <c r="AE4556" s="6">
        <v>30</v>
      </c>
      <c r="AF4556" s="6">
        <v>31</v>
      </c>
      <c r="AG4556" s="6" t="s">
        <v>2</v>
      </c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</row>
    <row r="4557" spans="1:45" x14ac:dyDescent="0.25">
      <c r="A4557" s="7" t="s">
        <v>3</v>
      </c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</row>
    <row r="4558" spans="1:45" x14ac:dyDescent="0.25">
      <c r="A4558" s="7" t="s">
        <v>4</v>
      </c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</row>
    <row r="4559" spans="1:45" x14ac:dyDescent="0.25">
      <c r="A4559" s="7" t="s">
        <v>5</v>
      </c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</row>
    <row r="4560" spans="1:45" x14ac:dyDescent="0.25">
      <c r="A4560" s="7" t="s">
        <v>6</v>
      </c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</row>
    <row r="4561" spans="1:45" x14ac:dyDescent="0.25">
      <c r="A4561" s="7" t="s">
        <v>7</v>
      </c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</row>
    <row r="4562" spans="1:45" x14ac:dyDescent="0.25">
      <c r="A4562" s="7" t="s">
        <v>8</v>
      </c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</row>
    <row r="4563" spans="1:45" x14ac:dyDescent="0.25">
      <c r="A4563" s="7" t="s">
        <v>9</v>
      </c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</row>
    <row r="4564" spans="1:45" x14ac:dyDescent="0.25"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</row>
    <row r="4565" spans="1:45" x14ac:dyDescent="0.25"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</row>
    <row r="4566" spans="1:45" ht="15.75" x14ac:dyDescent="0.25">
      <c r="A4566" s="9" t="s">
        <v>10</v>
      </c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</row>
    <row r="4567" spans="1:45" x14ac:dyDescent="0.25"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</row>
    <row r="4568" spans="1:45" x14ac:dyDescent="0.25"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</row>
    <row r="4569" spans="1:45" x14ac:dyDescent="0.25">
      <c r="A4569" s="6" t="s">
        <v>1</v>
      </c>
      <c r="B4569" s="6">
        <v>1</v>
      </c>
      <c r="C4569" s="6">
        <v>2</v>
      </c>
      <c r="D4569" s="6">
        <v>3</v>
      </c>
      <c r="E4569" s="6">
        <v>4</v>
      </c>
      <c r="F4569" s="6">
        <v>5</v>
      </c>
      <c r="G4569" s="6">
        <v>6</v>
      </c>
      <c r="H4569" s="6">
        <v>7</v>
      </c>
      <c r="I4569" s="6">
        <v>8</v>
      </c>
      <c r="J4569" s="6">
        <v>9</v>
      </c>
      <c r="K4569" s="6">
        <v>10</v>
      </c>
      <c r="L4569" s="6">
        <v>11</v>
      </c>
      <c r="M4569" s="6">
        <v>12</v>
      </c>
      <c r="N4569" s="6">
        <v>13</v>
      </c>
      <c r="O4569" s="6">
        <v>14</v>
      </c>
      <c r="P4569" s="6">
        <v>15</v>
      </c>
      <c r="Q4569" s="6">
        <v>16</v>
      </c>
      <c r="R4569" s="6">
        <v>17</v>
      </c>
      <c r="S4569" s="6">
        <v>18</v>
      </c>
      <c r="T4569" s="6">
        <v>19</v>
      </c>
      <c r="U4569" s="6">
        <v>20</v>
      </c>
      <c r="V4569" s="6">
        <v>21</v>
      </c>
      <c r="W4569" s="6">
        <v>22</v>
      </c>
      <c r="X4569" s="6">
        <v>23</v>
      </c>
      <c r="Y4569" s="6">
        <v>24</v>
      </c>
      <c r="Z4569" s="6">
        <v>25</v>
      </c>
      <c r="AA4569" s="6">
        <v>26</v>
      </c>
      <c r="AB4569" s="6">
        <v>27</v>
      </c>
      <c r="AC4569" s="6">
        <v>28</v>
      </c>
      <c r="AD4569" s="6">
        <v>29</v>
      </c>
      <c r="AE4569" s="6">
        <v>30</v>
      </c>
      <c r="AF4569" s="6">
        <v>31</v>
      </c>
      <c r="AG4569" s="6" t="s">
        <v>2</v>
      </c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</row>
    <row r="4570" spans="1:45" x14ac:dyDescent="0.25">
      <c r="A4570" s="7" t="s">
        <v>3</v>
      </c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</row>
    <row r="4571" spans="1:45" x14ac:dyDescent="0.25">
      <c r="A4571" s="7" t="s">
        <v>4</v>
      </c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</row>
    <row r="4572" spans="1:45" x14ac:dyDescent="0.25">
      <c r="A4572" s="7" t="s">
        <v>5</v>
      </c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</row>
    <row r="4573" spans="1:45" x14ac:dyDescent="0.25">
      <c r="A4573" s="7" t="s">
        <v>6</v>
      </c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</row>
    <row r="4574" spans="1:45" x14ac:dyDescent="0.25">
      <c r="A4574" s="7" t="s">
        <v>7</v>
      </c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</row>
    <row r="4575" spans="1:45" x14ac:dyDescent="0.25">
      <c r="A4575" s="7" t="s">
        <v>8</v>
      </c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</row>
    <row r="4576" spans="1:45" x14ac:dyDescent="0.25">
      <c r="A4576" s="7" t="s">
        <v>9</v>
      </c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</row>
    <row r="4577" spans="1:45" x14ac:dyDescent="0.25"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</row>
    <row r="4578" spans="1:45" x14ac:dyDescent="0.25"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</row>
    <row r="4579" spans="1:45" ht="15.75" x14ac:dyDescent="0.25">
      <c r="A4579" s="9" t="s">
        <v>11</v>
      </c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</row>
    <row r="4580" spans="1:45" x14ac:dyDescent="0.25"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</row>
    <row r="4581" spans="1:45" x14ac:dyDescent="0.25"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</row>
    <row r="4582" spans="1:45" x14ac:dyDescent="0.25">
      <c r="A4582" s="6" t="s">
        <v>1</v>
      </c>
      <c r="B4582" s="6">
        <v>1</v>
      </c>
      <c r="C4582" s="6">
        <v>2</v>
      </c>
      <c r="D4582" s="6">
        <v>3</v>
      </c>
      <c r="E4582" s="6">
        <v>4</v>
      </c>
      <c r="F4582" s="6">
        <v>5</v>
      </c>
      <c r="G4582" s="6">
        <v>6</v>
      </c>
      <c r="H4582" s="6">
        <v>7</v>
      </c>
      <c r="I4582" s="6">
        <v>8</v>
      </c>
      <c r="J4582" s="6">
        <v>9</v>
      </c>
      <c r="K4582" s="6">
        <v>10</v>
      </c>
      <c r="L4582" s="6">
        <v>11</v>
      </c>
      <c r="M4582" s="6">
        <v>12</v>
      </c>
      <c r="N4582" s="6">
        <v>13</v>
      </c>
      <c r="O4582" s="6">
        <v>14</v>
      </c>
      <c r="P4582" s="6">
        <v>15</v>
      </c>
      <c r="Q4582" s="6">
        <v>16</v>
      </c>
      <c r="R4582" s="6">
        <v>17</v>
      </c>
      <c r="S4582" s="6">
        <v>18</v>
      </c>
      <c r="T4582" s="6">
        <v>19</v>
      </c>
      <c r="U4582" s="6">
        <v>20</v>
      </c>
      <c r="V4582" s="6">
        <v>21</v>
      </c>
      <c r="W4582" s="6">
        <v>22</v>
      </c>
      <c r="X4582" s="6">
        <v>23</v>
      </c>
      <c r="Y4582" s="6">
        <v>24</v>
      </c>
      <c r="Z4582" s="6">
        <v>25</v>
      </c>
      <c r="AA4582" s="6">
        <v>26</v>
      </c>
      <c r="AB4582" s="6">
        <v>27</v>
      </c>
      <c r="AC4582" s="6">
        <v>28</v>
      </c>
      <c r="AD4582" s="6">
        <v>29</v>
      </c>
      <c r="AE4582" s="6">
        <v>30</v>
      </c>
      <c r="AF4582" s="6">
        <v>31</v>
      </c>
      <c r="AG4582" s="6" t="s">
        <v>2</v>
      </c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</row>
    <row r="4583" spans="1:45" x14ac:dyDescent="0.25">
      <c r="A4583" s="7" t="s">
        <v>3</v>
      </c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</row>
    <row r="4584" spans="1:45" x14ac:dyDescent="0.25">
      <c r="A4584" s="7" t="s">
        <v>4</v>
      </c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</row>
    <row r="4585" spans="1:45" x14ac:dyDescent="0.25">
      <c r="A4585" s="7" t="s">
        <v>5</v>
      </c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</row>
    <row r="4586" spans="1:45" x14ac:dyDescent="0.25">
      <c r="A4586" s="7" t="s">
        <v>6</v>
      </c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</row>
    <row r="4587" spans="1:45" x14ac:dyDescent="0.25">
      <c r="A4587" s="7" t="s">
        <v>7</v>
      </c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</row>
    <row r="4588" spans="1:45" x14ac:dyDescent="0.25">
      <c r="A4588" s="7" t="s">
        <v>8</v>
      </c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</row>
    <row r="4589" spans="1:45" x14ac:dyDescent="0.25">
      <c r="A4589" s="7" t="s">
        <v>9</v>
      </c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</row>
    <row r="4590" spans="1:45" x14ac:dyDescent="0.25"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</row>
    <row r="4591" spans="1:45" x14ac:dyDescent="0.25"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</row>
    <row r="4592" spans="1:45" ht="15.75" x14ac:dyDescent="0.25">
      <c r="A4592" s="9" t="s">
        <v>12</v>
      </c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</row>
    <row r="4593" spans="1:45" x14ac:dyDescent="0.25"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</row>
    <row r="4594" spans="1:45" x14ac:dyDescent="0.25"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</row>
    <row r="4595" spans="1:45" x14ac:dyDescent="0.25">
      <c r="A4595" s="6" t="s">
        <v>1</v>
      </c>
      <c r="B4595" s="6">
        <v>1</v>
      </c>
      <c r="C4595" s="6">
        <v>2</v>
      </c>
      <c r="D4595" s="6">
        <v>3</v>
      </c>
      <c r="E4595" s="6">
        <v>4</v>
      </c>
      <c r="F4595" s="6">
        <v>5</v>
      </c>
      <c r="G4595" s="6">
        <v>6</v>
      </c>
      <c r="H4595" s="6">
        <v>7</v>
      </c>
      <c r="I4595" s="6">
        <v>8</v>
      </c>
      <c r="J4595" s="6">
        <v>9</v>
      </c>
      <c r="K4595" s="6">
        <v>10</v>
      </c>
      <c r="L4595" s="6">
        <v>11</v>
      </c>
      <c r="M4595" s="6">
        <v>12</v>
      </c>
      <c r="N4595" s="6">
        <v>13</v>
      </c>
      <c r="O4595" s="6">
        <v>14</v>
      </c>
      <c r="P4595" s="6">
        <v>15</v>
      </c>
      <c r="Q4595" s="6">
        <v>16</v>
      </c>
      <c r="R4595" s="6">
        <v>17</v>
      </c>
      <c r="S4595" s="6">
        <v>18</v>
      </c>
      <c r="T4595" s="6">
        <v>19</v>
      </c>
      <c r="U4595" s="6">
        <v>20</v>
      </c>
      <c r="V4595" s="6">
        <v>21</v>
      </c>
      <c r="W4595" s="6">
        <v>22</v>
      </c>
      <c r="X4595" s="6">
        <v>23</v>
      </c>
      <c r="Y4595" s="6">
        <v>24</v>
      </c>
      <c r="Z4595" s="6">
        <v>25</v>
      </c>
      <c r="AA4595" s="6">
        <v>26</v>
      </c>
      <c r="AB4595" s="6">
        <v>27</v>
      </c>
      <c r="AC4595" s="6">
        <v>28</v>
      </c>
      <c r="AD4595" s="6">
        <v>29</v>
      </c>
      <c r="AE4595" s="6">
        <v>30</v>
      </c>
      <c r="AF4595" s="6">
        <v>31</v>
      </c>
      <c r="AG4595" s="6" t="s">
        <v>2</v>
      </c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</row>
    <row r="4596" spans="1:45" x14ac:dyDescent="0.25">
      <c r="A4596" s="7" t="s">
        <v>3</v>
      </c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</row>
    <row r="4597" spans="1:45" x14ac:dyDescent="0.25">
      <c r="A4597" s="7" t="s">
        <v>4</v>
      </c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</row>
    <row r="4598" spans="1:45" x14ac:dyDescent="0.25">
      <c r="A4598" s="7" t="s">
        <v>5</v>
      </c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</row>
    <row r="4599" spans="1:45" x14ac:dyDescent="0.25">
      <c r="A4599" s="7" t="s">
        <v>6</v>
      </c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</row>
    <row r="4600" spans="1:45" x14ac:dyDescent="0.25">
      <c r="A4600" s="7" t="s">
        <v>7</v>
      </c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</row>
    <row r="4601" spans="1:45" x14ac:dyDescent="0.25">
      <c r="A4601" s="7" t="s">
        <v>8</v>
      </c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</row>
    <row r="4602" spans="1:45" x14ac:dyDescent="0.25">
      <c r="A4602" s="7" t="s">
        <v>9</v>
      </c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</row>
    <row r="4603" spans="1:45" x14ac:dyDescent="0.25"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</row>
    <row r="4604" spans="1:45" x14ac:dyDescent="0.25"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</row>
    <row r="4605" spans="1:45" ht="15.75" x14ac:dyDescent="0.25">
      <c r="A4605" s="9" t="s">
        <v>13</v>
      </c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</row>
    <row r="4606" spans="1:45" x14ac:dyDescent="0.25"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</row>
    <row r="4607" spans="1:45" x14ac:dyDescent="0.25"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</row>
    <row r="4608" spans="1:45" x14ac:dyDescent="0.25">
      <c r="A4608" s="6" t="s">
        <v>1</v>
      </c>
      <c r="B4608" s="6">
        <v>1</v>
      </c>
      <c r="C4608" s="6">
        <v>2</v>
      </c>
      <c r="D4608" s="6">
        <v>3</v>
      </c>
      <c r="E4608" s="6">
        <v>4</v>
      </c>
      <c r="F4608" s="6">
        <v>5</v>
      </c>
      <c r="G4608" s="6">
        <v>6</v>
      </c>
      <c r="H4608" s="6">
        <v>7</v>
      </c>
      <c r="I4608" s="6">
        <v>8</v>
      </c>
      <c r="J4608" s="6">
        <v>9</v>
      </c>
      <c r="K4608" s="6">
        <v>10</v>
      </c>
      <c r="L4608" s="6">
        <v>11</v>
      </c>
      <c r="M4608" s="6">
        <v>12</v>
      </c>
      <c r="N4608" s="6">
        <v>13</v>
      </c>
      <c r="O4608" s="6">
        <v>14</v>
      </c>
      <c r="P4608" s="6">
        <v>15</v>
      </c>
      <c r="Q4608" s="6">
        <v>16</v>
      </c>
      <c r="R4608" s="6">
        <v>17</v>
      </c>
      <c r="S4608" s="6">
        <v>18</v>
      </c>
      <c r="T4608" s="6">
        <v>19</v>
      </c>
      <c r="U4608" s="6">
        <v>20</v>
      </c>
      <c r="V4608" s="6">
        <v>21</v>
      </c>
      <c r="W4608" s="6">
        <v>22</v>
      </c>
      <c r="X4608" s="6">
        <v>23</v>
      </c>
      <c r="Y4608" s="6">
        <v>24</v>
      </c>
      <c r="Z4608" s="6">
        <v>25</v>
      </c>
      <c r="AA4608" s="6">
        <v>26</v>
      </c>
      <c r="AB4608" s="6">
        <v>27</v>
      </c>
      <c r="AC4608" s="6">
        <v>28</v>
      </c>
      <c r="AD4608" s="6">
        <v>29</v>
      </c>
      <c r="AE4608" s="6">
        <v>30</v>
      </c>
      <c r="AF4608" s="6">
        <v>31</v>
      </c>
      <c r="AG4608" s="6" t="s">
        <v>2</v>
      </c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</row>
    <row r="4609" spans="1:45" x14ac:dyDescent="0.25">
      <c r="A4609" s="7" t="s">
        <v>3</v>
      </c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</row>
    <row r="4610" spans="1:45" x14ac:dyDescent="0.25">
      <c r="A4610" s="7" t="s">
        <v>4</v>
      </c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</row>
    <row r="4611" spans="1:45" x14ac:dyDescent="0.25">
      <c r="A4611" s="7" t="s">
        <v>5</v>
      </c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</row>
    <row r="4612" spans="1:45" x14ac:dyDescent="0.25">
      <c r="A4612" s="7" t="s">
        <v>6</v>
      </c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</row>
    <row r="4613" spans="1:45" x14ac:dyDescent="0.25">
      <c r="A4613" s="7" t="s">
        <v>7</v>
      </c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</row>
    <row r="4614" spans="1:45" x14ac:dyDescent="0.25">
      <c r="A4614" s="7" t="s">
        <v>8</v>
      </c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</row>
    <row r="4615" spans="1:45" x14ac:dyDescent="0.25">
      <c r="A4615" s="7" t="s">
        <v>9</v>
      </c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</row>
    <row r="4616" spans="1:45" x14ac:dyDescent="0.25"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</row>
    <row r="4617" spans="1:45" x14ac:dyDescent="0.25"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</row>
    <row r="4618" spans="1:45" ht="15.75" x14ac:dyDescent="0.25">
      <c r="A4618" s="9" t="s">
        <v>14</v>
      </c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</row>
    <row r="4619" spans="1:45" x14ac:dyDescent="0.25"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</row>
    <row r="4620" spans="1:45" x14ac:dyDescent="0.25"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</row>
    <row r="4621" spans="1:45" x14ac:dyDescent="0.25">
      <c r="A4621" s="6" t="s">
        <v>1</v>
      </c>
      <c r="B4621" s="6">
        <v>1</v>
      </c>
      <c r="C4621" s="6">
        <v>2</v>
      </c>
      <c r="D4621" s="6">
        <v>3</v>
      </c>
      <c r="E4621" s="6">
        <v>4</v>
      </c>
      <c r="F4621" s="6">
        <v>5</v>
      </c>
      <c r="G4621" s="6">
        <v>6</v>
      </c>
      <c r="H4621" s="6">
        <v>7</v>
      </c>
      <c r="I4621" s="6">
        <v>8</v>
      </c>
      <c r="J4621" s="6">
        <v>9</v>
      </c>
      <c r="K4621" s="6">
        <v>10</v>
      </c>
      <c r="L4621" s="6">
        <v>11</v>
      </c>
      <c r="M4621" s="6">
        <v>12</v>
      </c>
      <c r="N4621" s="6">
        <v>13</v>
      </c>
      <c r="O4621" s="6">
        <v>14</v>
      </c>
      <c r="P4621" s="6">
        <v>15</v>
      </c>
      <c r="Q4621" s="6">
        <v>16</v>
      </c>
      <c r="R4621" s="6">
        <v>17</v>
      </c>
      <c r="S4621" s="6">
        <v>18</v>
      </c>
      <c r="T4621" s="6">
        <v>19</v>
      </c>
      <c r="U4621" s="6">
        <v>20</v>
      </c>
      <c r="V4621" s="6">
        <v>21</v>
      </c>
      <c r="W4621" s="6">
        <v>22</v>
      </c>
      <c r="X4621" s="6">
        <v>23</v>
      </c>
      <c r="Y4621" s="6">
        <v>24</v>
      </c>
      <c r="Z4621" s="6">
        <v>25</v>
      </c>
      <c r="AA4621" s="6">
        <v>26</v>
      </c>
      <c r="AB4621" s="6">
        <v>27</v>
      </c>
      <c r="AC4621" s="6">
        <v>28</v>
      </c>
      <c r="AD4621" s="6">
        <v>29</v>
      </c>
      <c r="AE4621" s="6">
        <v>30</v>
      </c>
      <c r="AF4621" s="6">
        <v>31</v>
      </c>
      <c r="AG4621" s="6" t="s">
        <v>2</v>
      </c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</row>
    <row r="4622" spans="1:45" x14ac:dyDescent="0.25">
      <c r="A4622" s="7" t="s">
        <v>3</v>
      </c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</row>
    <row r="4623" spans="1:45" x14ac:dyDescent="0.25">
      <c r="A4623" s="7" t="s">
        <v>4</v>
      </c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</row>
    <row r="4624" spans="1:45" x14ac:dyDescent="0.25">
      <c r="A4624" s="7" t="s">
        <v>5</v>
      </c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</row>
    <row r="4625" spans="1:45" x14ac:dyDescent="0.25">
      <c r="A4625" s="7" t="s">
        <v>6</v>
      </c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</row>
    <row r="4626" spans="1:45" x14ac:dyDescent="0.25">
      <c r="A4626" s="7" t="s">
        <v>7</v>
      </c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</row>
    <row r="4627" spans="1:45" x14ac:dyDescent="0.25">
      <c r="A4627" s="7" t="s">
        <v>8</v>
      </c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</row>
    <row r="4628" spans="1:45" x14ac:dyDescent="0.25">
      <c r="A4628" s="7" t="s">
        <v>9</v>
      </c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</row>
    <row r="4629" spans="1:45" x14ac:dyDescent="0.25"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</row>
    <row r="4630" spans="1:45" x14ac:dyDescent="0.25"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</row>
    <row r="4631" spans="1:45" ht="15.75" x14ac:dyDescent="0.25">
      <c r="A4631" s="9" t="s">
        <v>15</v>
      </c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</row>
    <row r="4632" spans="1:45" x14ac:dyDescent="0.25"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</row>
    <row r="4633" spans="1:45" x14ac:dyDescent="0.25"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</row>
    <row r="4634" spans="1:45" x14ac:dyDescent="0.25">
      <c r="A4634" s="6" t="s">
        <v>1</v>
      </c>
      <c r="B4634" s="6">
        <v>1</v>
      </c>
      <c r="C4634" s="6">
        <v>2</v>
      </c>
      <c r="D4634" s="6">
        <v>3</v>
      </c>
      <c r="E4634" s="6">
        <v>4</v>
      </c>
      <c r="F4634" s="6">
        <v>5</v>
      </c>
      <c r="G4634" s="6">
        <v>6</v>
      </c>
      <c r="H4634" s="6">
        <v>7</v>
      </c>
      <c r="I4634" s="6">
        <v>8</v>
      </c>
      <c r="J4634" s="6">
        <v>9</v>
      </c>
      <c r="K4634" s="6">
        <v>10</v>
      </c>
      <c r="L4634" s="6">
        <v>11</v>
      </c>
      <c r="M4634" s="6">
        <v>12</v>
      </c>
      <c r="N4634" s="6">
        <v>13</v>
      </c>
      <c r="O4634" s="6">
        <v>14</v>
      </c>
      <c r="P4634" s="6">
        <v>15</v>
      </c>
      <c r="Q4634" s="6">
        <v>16</v>
      </c>
      <c r="R4634" s="6">
        <v>17</v>
      </c>
      <c r="S4634" s="6">
        <v>18</v>
      </c>
      <c r="T4634" s="6">
        <v>19</v>
      </c>
      <c r="U4634" s="6">
        <v>20</v>
      </c>
      <c r="V4634" s="6">
        <v>21</v>
      </c>
      <c r="W4634" s="6">
        <v>22</v>
      </c>
      <c r="X4634" s="6">
        <v>23</v>
      </c>
      <c r="Y4634" s="6">
        <v>24</v>
      </c>
      <c r="Z4634" s="6">
        <v>25</v>
      </c>
      <c r="AA4634" s="6">
        <v>26</v>
      </c>
      <c r="AB4634" s="6">
        <v>27</v>
      </c>
      <c r="AC4634" s="6">
        <v>28</v>
      </c>
      <c r="AD4634" s="6">
        <v>29</v>
      </c>
      <c r="AE4634" s="6">
        <v>30</v>
      </c>
      <c r="AF4634" s="6">
        <v>31</v>
      </c>
      <c r="AG4634" s="6" t="s">
        <v>2</v>
      </c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</row>
    <row r="4635" spans="1:45" x14ac:dyDescent="0.25">
      <c r="A4635" s="7" t="s">
        <v>3</v>
      </c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</row>
    <row r="4636" spans="1:45" x14ac:dyDescent="0.25">
      <c r="A4636" s="7" t="s">
        <v>4</v>
      </c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</row>
    <row r="4637" spans="1:45" x14ac:dyDescent="0.25">
      <c r="A4637" s="7" t="s">
        <v>5</v>
      </c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</row>
    <row r="4638" spans="1:45" x14ac:dyDescent="0.25">
      <c r="A4638" s="7" t="s">
        <v>6</v>
      </c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</row>
    <row r="4639" spans="1:45" x14ac:dyDescent="0.25">
      <c r="A4639" s="7" t="s">
        <v>7</v>
      </c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</row>
    <row r="4640" spans="1:45" x14ac:dyDescent="0.25">
      <c r="A4640" s="7" t="s">
        <v>8</v>
      </c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</row>
    <row r="4641" spans="1:45" x14ac:dyDescent="0.25">
      <c r="A4641" s="7" t="s">
        <v>9</v>
      </c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</row>
    <row r="4642" spans="1:45" x14ac:dyDescent="0.25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</row>
    <row r="4643" spans="1:45" ht="15.75" x14ac:dyDescent="0.25">
      <c r="A4643" s="3" t="s">
        <v>67</v>
      </c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</row>
    <row r="4644" spans="1:45" ht="15.75" x14ac:dyDescent="0.25">
      <c r="A4644" s="9" t="s">
        <v>0</v>
      </c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</row>
    <row r="4645" spans="1:45" x14ac:dyDescent="0.25"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</row>
    <row r="4646" spans="1:45" x14ac:dyDescent="0.25"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</row>
    <row r="4647" spans="1:45" x14ac:dyDescent="0.25">
      <c r="A4647" s="6" t="s">
        <v>1</v>
      </c>
      <c r="B4647" s="6">
        <v>1</v>
      </c>
      <c r="C4647" s="6">
        <v>2</v>
      </c>
      <c r="D4647" s="6">
        <v>3</v>
      </c>
      <c r="E4647" s="6">
        <v>4</v>
      </c>
      <c r="F4647" s="6">
        <v>5</v>
      </c>
      <c r="G4647" s="6">
        <v>6</v>
      </c>
      <c r="H4647" s="6">
        <v>7</v>
      </c>
      <c r="I4647" s="6">
        <v>8</v>
      </c>
      <c r="J4647" s="6">
        <v>9</v>
      </c>
      <c r="K4647" s="6">
        <v>10</v>
      </c>
      <c r="L4647" s="6">
        <v>11</v>
      </c>
      <c r="M4647" s="6">
        <v>12</v>
      </c>
      <c r="N4647" s="6">
        <v>13</v>
      </c>
      <c r="O4647" s="6">
        <v>14</v>
      </c>
      <c r="P4647" s="6">
        <v>15</v>
      </c>
      <c r="Q4647" s="6">
        <v>16</v>
      </c>
      <c r="R4647" s="6">
        <v>17</v>
      </c>
      <c r="S4647" s="6">
        <v>18</v>
      </c>
      <c r="T4647" s="6">
        <v>19</v>
      </c>
      <c r="U4647" s="6">
        <v>20</v>
      </c>
      <c r="V4647" s="6">
        <v>21</v>
      </c>
      <c r="W4647" s="6">
        <v>22</v>
      </c>
      <c r="X4647" s="6">
        <v>23</v>
      </c>
      <c r="Y4647" s="6">
        <v>24</v>
      </c>
      <c r="Z4647" s="6">
        <v>25</v>
      </c>
      <c r="AA4647" s="6">
        <v>26</v>
      </c>
      <c r="AB4647" s="6">
        <v>27</v>
      </c>
      <c r="AC4647" s="6">
        <v>28</v>
      </c>
      <c r="AD4647" s="6">
        <v>29</v>
      </c>
      <c r="AE4647" s="6">
        <v>30</v>
      </c>
      <c r="AF4647" s="6">
        <v>31</v>
      </c>
      <c r="AG4647" s="6" t="s">
        <v>2</v>
      </c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</row>
    <row r="4648" spans="1:45" x14ac:dyDescent="0.25">
      <c r="A4648" s="7" t="s">
        <v>3</v>
      </c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</row>
    <row r="4649" spans="1:45" x14ac:dyDescent="0.25">
      <c r="A4649" s="7" t="s">
        <v>4</v>
      </c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</row>
    <row r="4650" spans="1:45" x14ac:dyDescent="0.25">
      <c r="A4650" s="7" t="s">
        <v>5</v>
      </c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</row>
    <row r="4651" spans="1:45" x14ac:dyDescent="0.25">
      <c r="A4651" s="7" t="s">
        <v>6</v>
      </c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</row>
    <row r="4652" spans="1:45" x14ac:dyDescent="0.25">
      <c r="A4652" s="7" t="s">
        <v>7</v>
      </c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</row>
    <row r="4653" spans="1:45" x14ac:dyDescent="0.25">
      <c r="A4653" s="7" t="s">
        <v>8</v>
      </c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</row>
    <row r="4654" spans="1:45" x14ac:dyDescent="0.25">
      <c r="A4654" s="7" t="s">
        <v>9</v>
      </c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</row>
    <row r="4655" spans="1:45" x14ac:dyDescent="0.25"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</row>
    <row r="4656" spans="1:45" x14ac:dyDescent="0.25"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</row>
    <row r="4657" spans="1:45" ht="15.75" x14ac:dyDescent="0.25">
      <c r="A4657" s="9" t="s">
        <v>10</v>
      </c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</row>
    <row r="4658" spans="1:45" x14ac:dyDescent="0.25"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</row>
    <row r="4659" spans="1:45" x14ac:dyDescent="0.25"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</row>
    <row r="4660" spans="1:45" x14ac:dyDescent="0.25">
      <c r="A4660" s="6" t="s">
        <v>1</v>
      </c>
      <c r="B4660" s="6">
        <v>1</v>
      </c>
      <c r="C4660" s="6">
        <v>2</v>
      </c>
      <c r="D4660" s="6">
        <v>3</v>
      </c>
      <c r="E4660" s="6">
        <v>4</v>
      </c>
      <c r="F4660" s="6">
        <v>5</v>
      </c>
      <c r="G4660" s="6">
        <v>6</v>
      </c>
      <c r="H4660" s="6">
        <v>7</v>
      </c>
      <c r="I4660" s="6">
        <v>8</v>
      </c>
      <c r="J4660" s="6">
        <v>9</v>
      </c>
      <c r="K4660" s="6">
        <v>10</v>
      </c>
      <c r="L4660" s="6">
        <v>11</v>
      </c>
      <c r="M4660" s="6">
        <v>12</v>
      </c>
      <c r="N4660" s="6">
        <v>13</v>
      </c>
      <c r="O4660" s="6">
        <v>14</v>
      </c>
      <c r="P4660" s="6">
        <v>15</v>
      </c>
      <c r="Q4660" s="6">
        <v>16</v>
      </c>
      <c r="R4660" s="6">
        <v>17</v>
      </c>
      <c r="S4660" s="6">
        <v>18</v>
      </c>
      <c r="T4660" s="6">
        <v>19</v>
      </c>
      <c r="U4660" s="6">
        <v>20</v>
      </c>
      <c r="V4660" s="6">
        <v>21</v>
      </c>
      <c r="W4660" s="6">
        <v>22</v>
      </c>
      <c r="X4660" s="6">
        <v>23</v>
      </c>
      <c r="Y4660" s="6">
        <v>24</v>
      </c>
      <c r="Z4660" s="6">
        <v>25</v>
      </c>
      <c r="AA4660" s="6">
        <v>26</v>
      </c>
      <c r="AB4660" s="6">
        <v>27</v>
      </c>
      <c r="AC4660" s="6">
        <v>28</v>
      </c>
      <c r="AD4660" s="6">
        <v>29</v>
      </c>
      <c r="AE4660" s="6">
        <v>30</v>
      </c>
      <c r="AF4660" s="6">
        <v>31</v>
      </c>
      <c r="AG4660" s="6" t="s">
        <v>2</v>
      </c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</row>
    <row r="4661" spans="1:45" x14ac:dyDescent="0.25">
      <c r="A4661" s="7" t="s">
        <v>3</v>
      </c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</row>
    <row r="4662" spans="1:45" x14ac:dyDescent="0.25">
      <c r="A4662" s="7" t="s">
        <v>4</v>
      </c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</row>
    <row r="4663" spans="1:45" x14ac:dyDescent="0.25">
      <c r="A4663" s="7" t="s">
        <v>5</v>
      </c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</row>
    <row r="4664" spans="1:45" x14ac:dyDescent="0.25">
      <c r="A4664" s="7" t="s">
        <v>6</v>
      </c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</row>
    <row r="4665" spans="1:45" x14ac:dyDescent="0.25">
      <c r="A4665" s="7" t="s">
        <v>7</v>
      </c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</row>
    <row r="4666" spans="1:45" x14ac:dyDescent="0.25">
      <c r="A4666" s="7" t="s">
        <v>8</v>
      </c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</row>
    <row r="4667" spans="1:45" x14ac:dyDescent="0.25">
      <c r="A4667" s="7" t="s">
        <v>9</v>
      </c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</row>
    <row r="4668" spans="1:45" x14ac:dyDescent="0.25"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</row>
    <row r="4669" spans="1:45" x14ac:dyDescent="0.25"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</row>
    <row r="4670" spans="1:45" ht="15.75" x14ac:dyDescent="0.25">
      <c r="A4670" s="9" t="s">
        <v>11</v>
      </c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</row>
    <row r="4671" spans="1:45" x14ac:dyDescent="0.25"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</row>
    <row r="4672" spans="1:45" x14ac:dyDescent="0.25"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</row>
    <row r="4673" spans="1:45" x14ac:dyDescent="0.25">
      <c r="A4673" s="6" t="s">
        <v>1</v>
      </c>
      <c r="B4673" s="6">
        <v>1</v>
      </c>
      <c r="C4673" s="6">
        <v>2</v>
      </c>
      <c r="D4673" s="6">
        <v>3</v>
      </c>
      <c r="E4673" s="6">
        <v>4</v>
      </c>
      <c r="F4673" s="6">
        <v>5</v>
      </c>
      <c r="G4673" s="6">
        <v>6</v>
      </c>
      <c r="H4673" s="6">
        <v>7</v>
      </c>
      <c r="I4673" s="6">
        <v>8</v>
      </c>
      <c r="J4673" s="6">
        <v>9</v>
      </c>
      <c r="K4673" s="6">
        <v>10</v>
      </c>
      <c r="L4673" s="6">
        <v>11</v>
      </c>
      <c r="M4673" s="6">
        <v>12</v>
      </c>
      <c r="N4673" s="6">
        <v>13</v>
      </c>
      <c r="O4673" s="6">
        <v>14</v>
      </c>
      <c r="P4673" s="6">
        <v>15</v>
      </c>
      <c r="Q4673" s="6">
        <v>16</v>
      </c>
      <c r="R4673" s="6">
        <v>17</v>
      </c>
      <c r="S4673" s="6">
        <v>18</v>
      </c>
      <c r="T4673" s="6">
        <v>19</v>
      </c>
      <c r="U4673" s="6">
        <v>20</v>
      </c>
      <c r="V4673" s="6">
        <v>21</v>
      </c>
      <c r="W4673" s="6">
        <v>22</v>
      </c>
      <c r="X4673" s="6">
        <v>23</v>
      </c>
      <c r="Y4673" s="6">
        <v>24</v>
      </c>
      <c r="Z4673" s="6">
        <v>25</v>
      </c>
      <c r="AA4673" s="6">
        <v>26</v>
      </c>
      <c r="AB4673" s="6">
        <v>27</v>
      </c>
      <c r="AC4673" s="6">
        <v>28</v>
      </c>
      <c r="AD4673" s="6">
        <v>29</v>
      </c>
      <c r="AE4673" s="6">
        <v>30</v>
      </c>
      <c r="AF4673" s="6">
        <v>31</v>
      </c>
      <c r="AG4673" s="6" t="s">
        <v>2</v>
      </c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</row>
    <row r="4674" spans="1:45" x14ac:dyDescent="0.25">
      <c r="A4674" s="7" t="s">
        <v>3</v>
      </c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</row>
    <row r="4675" spans="1:45" x14ac:dyDescent="0.25">
      <c r="A4675" s="7" t="s">
        <v>4</v>
      </c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</row>
    <row r="4676" spans="1:45" x14ac:dyDescent="0.25">
      <c r="A4676" s="7" t="s">
        <v>5</v>
      </c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</row>
    <row r="4677" spans="1:45" x14ac:dyDescent="0.25">
      <c r="A4677" s="7" t="s">
        <v>6</v>
      </c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</row>
    <row r="4678" spans="1:45" x14ac:dyDescent="0.25">
      <c r="A4678" s="7" t="s">
        <v>7</v>
      </c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</row>
    <row r="4679" spans="1:45" x14ac:dyDescent="0.25">
      <c r="A4679" s="7" t="s">
        <v>8</v>
      </c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</row>
    <row r="4680" spans="1:45" x14ac:dyDescent="0.25">
      <c r="A4680" s="7" t="s">
        <v>9</v>
      </c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</row>
    <row r="4681" spans="1:45" x14ac:dyDescent="0.25"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</row>
    <row r="4682" spans="1:45" x14ac:dyDescent="0.25"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</row>
    <row r="4683" spans="1:45" ht="15.75" x14ac:dyDescent="0.25">
      <c r="A4683" s="9" t="s">
        <v>12</v>
      </c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</row>
    <row r="4684" spans="1:45" x14ac:dyDescent="0.25"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</row>
    <row r="4685" spans="1:45" x14ac:dyDescent="0.25"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</row>
    <row r="4686" spans="1:45" x14ac:dyDescent="0.25">
      <c r="A4686" s="6" t="s">
        <v>1</v>
      </c>
      <c r="B4686" s="6">
        <v>1</v>
      </c>
      <c r="C4686" s="6">
        <v>2</v>
      </c>
      <c r="D4686" s="6">
        <v>3</v>
      </c>
      <c r="E4686" s="6">
        <v>4</v>
      </c>
      <c r="F4686" s="6">
        <v>5</v>
      </c>
      <c r="G4686" s="6">
        <v>6</v>
      </c>
      <c r="H4686" s="6">
        <v>7</v>
      </c>
      <c r="I4686" s="6">
        <v>8</v>
      </c>
      <c r="J4686" s="6">
        <v>9</v>
      </c>
      <c r="K4686" s="6">
        <v>10</v>
      </c>
      <c r="L4686" s="6">
        <v>11</v>
      </c>
      <c r="M4686" s="6">
        <v>12</v>
      </c>
      <c r="N4686" s="6">
        <v>13</v>
      </c>
      <c r="O4686" s="6">
        <v>14</v>
      </c>
      <c r="P4686" s="6">
        <v>15</v>
      </c>
      <c r="Q4686" s="6">
        <v>16</v>
      </c>
      <c r="R4686" s="6">
        <v>17</v>
      </c>
      <c r="S4686" s="6">
        <v>18</v>
      </c>
      <c r="T4686" s="6">
        <v>19</v>
      </c>
      <c r="U4686" s="6">
        <v>20</v>
      </c>
      <c r="V4686" s="6">
        <v>21</v>
      </c>
      <c r="W4686" s="6">
        <v>22</v>
      </c>
      <c r="X4686" s="6">
        <v>23</v>
      </c>
      <c r="Y4686" s="6">
        <v>24</v>
      </c>
      <c r="Z4686" s="6">
        <v>25</v>
      </c>
      <c r="AA4686" s="6">
        <v>26</v>
      </c>
      <c r="AB4686" s="6">
        <v>27</v>
      </c>
      <c r="AC4686" s="6">
        <v>28</v>
      </c>
      <c r="AD4686" s="6">
        <v>29</v>
      </c>
      <c r="AE4686" s="6">
        <v>30</v>
      </c>
      <c r="AF4686" s="6">
        <v>31</v>
      </c>
      <c r="AG4686" s="6" t="s">
        <v>2</v>
      </c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</row>
    <row r="4687" spans="1:45" x14ac:dyDescent="0.25">
      <c r="A4687" s="7" t="s">
        <v>3</v>
      </c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</row>
    <row r="4688" spans="1:45" x14ac:dyDescent="0.25">
      <c r="A4688" s="7" t="s">
        <v>4</v>
      </c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</row>
    <row r="4689" spans="1:45" x14ac:dyDescent="0.25">
      <c r="A4689" s="7" t="s">
        <v>5</v>
      </c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</row>
    <row r="4690" spans="1:45" x14ac:dyDescent="0.25">
      <c r="A4690" s="7" t="s">
        <v>6</v>
      </c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</row>
    <row r="4691" spans="1:45" x14ac:dyDescent="0.25">
      <c r="A4691" s="7" t="s">
        <v>7</v>
      </c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</row>
    <row r="4692" spans="1:45" x14ac:dyDescent="0.25">
      <c r="A4692" s="7" t="s">
        <v>8</v>
      </c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</row>
    <row r="4693" spans="1:45" x14ac:dyDescent="0.25">
      <c r="A4693" s="7" t="s">
        <v>9</v>
      </c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</row>
    <row r="4694" spans="1:45" x14ac:dyDescent="0.25"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</row>
    <row r="4695" spans="1:45" x14ac:dyDescent="0.25"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</row>
    <row r="4696" spans="1:45" ht="15.75" x14ac:dyDescent="0.25">
      <c r="A4696" s="9" t="s">
        <v>13</v>
      </c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</row>
    <row r="4697" spans="1:45" x14ac:dyDescent="0.25"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</row>
    <row r="4698" spans="1:45" x14ac:dyDescent="0.25"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</row>
    <row r="4699" spans="1:45" x14ac:dyDescent="0.25">
      <c r="A4699" s="6" t="s">
        <v>1</v>
      </c>
      <c r="B4699" s="6">
        <v>1</v>
      </c>
      <c r="C4699" s="6">
        <v>2</v>
      </c>
      <c r="D4699" s="6">
        <v>3</v>
      </c>
      <c r="E4699" s="6">
        <v>4</v>
      </c>
      <c r="F4699" s="6">
        <v>5</v>
      </c>
      <c r="G4699" s="6">
        <v>6</v>
      </c>
      <c r="H4699" s="6">
        <v>7</v>
      </c>
      <c r="I4699" s="6">
        <v>8</v>
      </c>
      <c r="J4699" s="6">
        <v>9</v>
      </c>
      <c r="K4699" s="6">
        <v>10</v>
      </c>
      <c r="L4699" s="6">
        <v>11</v>
      </c>
      <c r="M4699" s="6">
        <v>12</v>
      </c>
      <c r="N4699" s="6">
        <v>13</v>
      </c>
      <c r="O4699" s="6">
        <v>14</v>
      </c>
      <c r="P4699" s="6">
        <v>15</v>
      </c>
      <c r="Q4699" s="6">
        <v>16</v>
      </c>
      <c r="R4699" s="6">
        <v>17</v>
      </c>
      <c r="S4699" s="6">
        <v>18</v>
      </c>
      <c r="T4699" s="6">
        <v>19</v>
      </c>
      <c r="U4699" s="6">
        <v>20</v>
      </c>
      <c r="V4699" s="6">
        <v>21</v>
      </c>
      <c r="W4699" s="6">
        <v>22</v>
      </c>
      <c r="X4699" s="6">
        <v>23</v>
      </c>
      <c r="Y4699" s="6">
        <v>24</v>
      </c>
      <c r="Z4699" s="6">
        <v>25</v>
      </c>
      <c r="AA4699" s="6">
        <v>26</v>
      </c>
      <c r="AB4699" s="6">
        <v>27</v>
      </c>
      <c r="AC4699" s="6">
        <v>28</v>
      </c>
      <c r="AD4699" s="6">
        <v>29</v>
      </c>
      <c r="AE4699" s="6">
        <v>30</v>
      </c>
      <c r="AF4699" s="6">
        <v>31</v>
      </c>
      <c r="AG4699" s="6" t="s">
        <v>2</v>
      </c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</row>
    <row r="4700" spans="1:45" x14ac:dyDescent="0.25">
      <c r="A4700" s="7" t="s">
        <v>3</v>
      </c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</row>
    <row r="4701" spans="1:45" x14ac:dyDescent="0.25">
      <c r="A4701" s="7" t="s">
        <v>4</v>
      </c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</row>
    <row r="4702" spans="1:45" x14ac:dyDescent="0.25">
      <c r="A4702" s="7" t="s">
        <v>5</v>
      </c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</row>
    <row r="4703" spans="1:45" x14ac:dyDescent="0.25">
      <c r="A4703" s="7" t="s">
        <v>6</v>
      </c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</row>
    <row r="4704" spans="1:45" x14ac:dyDescent="0.25">
      <c r="A4704" s="7" t="s">
        <v>7</v>
      </c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</row>
    <row r="4705" spans="1:45" x14ac:dyDescent="0.25">
      <c r="A4705" s="7" t="s">
        <v>8</v>
      </c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</row>
    <row r="4706" spans="1:45" x14ac:dyDescent="0.25">
      <c r="A4706" s="7" t="s">
        <v>9</v>
      </c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</row>
    <row r="4707" spans="1:45" x14ac:dyDescent="0.25"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</row>
    <row r="4708" spans="1:45" x14ac:dyDescent="0.25"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</row>
    <row r="4709" spans="1:45" ht="15.75" x14ac:dyDescent="0.25">
      <c r="A4709" s="9" t="s">
        <v>14</v>
      </c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</row>
    <row r="4710" spans="1:45" x14ac:dyDescent="0.25"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</row>
    <row r="4711" spans="1:45" x14ac:dyDescent="0.25"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</row>
    <row r="4712" spans="1:45" x14ac:dyDescent="0.25">
      <c r="A4712" s="6" t="s">
        <v>1</v>
      </c>
      <c r="B4712" s="6">
        <v>1</v>
      </c>
      <c r="C4712" s="6">
        <v>2</v>
      </c>
      <c r="D4712" s="6">
        <v>3</v>
      </c>
      <c r="E4712" s="6">
        <v>4</v>
      </c>
      <c r="F4712" s="6">
        <v>5</v>
      </c>
      <c r="G4712" s="6">
        <v>6</v>
      </c>
      <c r="H4712" s="6">
        <v>7</v>
      </c>
      <c r="I4712" s="6">
        <v>8</v>
      </c>
      <c r="J4712" s="6">
        <v>9</v>
      </c>
      <c r="K4712" s="6">
        <v>10</v>
      </c>
      <c r="L4712" s="6">
        <v>11</v>
      </c>
      <c r="M4712" s="6">
        <v>12</v>
      </c>
      <c r="N4712" s="6">
        <v>13</v>
      </c>
      <c r="O4712" s="6">
        <v>14</v>
      </c>
      <c r="P4712" s="6">
        <v>15</v>
      </c>
      <c r="Q4712" s="6">
        <v>16</v>
      </c>
      <c r="R4712" s="6">
        <v>17</v>
      </c>
      <c r="S4712" s="6">
        <v>18</v>
      </c>
      <c r="T4712" s="6">
        <v>19</v>
      </c>
      <c r="U4712" s="6">
        <v>20</v>
      </c>
      <c r="V4712" s="6">
        <v>21</v>
      </c>
      <c r="W4712" s="6">
        <v>22</v>
      </c>
      <c r="X4712" s="6">
        <v>23</v>
      </c>
      <c r="Y4712" s="6">
        <v>24</v>
      </c>
      <c r="Z4712" s="6">
        <v>25</v>
      </c>
      <c r="AA4712" s="6">
        <v>26</v>
      </c>
      <c r="AB4712" s="6">
        <v>27</v>
      </c>
      <c r="AC4712" s="6">
        <v>28</v>
      </c>
      <c r="AD4712" s="6">
        <v>29</v>
      </c>
      <c r="AE4712" s="6">
        <v>30</v>
      </c>
      <c r="AF4712" s="6">
        <v>31</v>
      </c>
      <c r="AG4712" s="6" t="s">
        <v>2</v>
      </c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</row>
    <row r="4713" spans="1:45" x14ac:dyDescent="0.25">
      <c r="A4713" s="7" t="s">
        <v>3</v>
      </c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</row>
    <row r="4714" spans="1:45" x14ac:dyDescent="0.25">
      <c r="A4714" s="7" t="s">
        <v>4</v>
      </c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</row>
    <row r="4715" spans="1:45" x14ac:dyDescent="0.25">
      <c r="A4715" s="7" t="s">
        <v>5</v>
      </c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</row>
    <row r="4716" spans="1:45" x14ac:dyDescent="0.25">
      <c r="A4716" s="7" t="s">
        <v>6</v>
      </c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</row>
    <row r="4717" spans="1:45" x14ac:dyDescent="0.25">
      <c r="A4717" s="7" t="s">
        <v>7</v>
      </c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</row>
    <row r="4718" spans="1:45" x14ac:dyDescent="0.25">
      <c r="A4718" s="7" t="s">
        <v>8</v>
      </c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</row>
    <row r="4719" spans="1:45" x14ac:dyDescent="0.25">
      <c r="A4719" s="7" t="s">
        <v>9</v>
      </c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</row>
    <row r="4720" spans="1:45" x14ac:dyDescent="0.25"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</row>
    <row r="4721" spans="1:45" x14ac:dyDescent="0.25"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</row>
    <row r="4722" spans="1:45" ht="15.75" x14ac:dyDescent="0.25">
      <c r="A4722" s="9" t="s">
        <v>15</v>
      </c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</row>
    <row r="4723" spans="1:45" x14ac:dyDescent="0.25"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</row>
    <row r="4724" spans="1:45" x14ac:dyDescent="0.25"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</row>
    <row r="4725" spans="1:45" x14ac:dyDescent="0.25">
      <c r="A4725" s="6" t="s">
        <v>1</v>
      </c>
      <c r="B4725" s="6">
        <v>1</v>
      </c>
      <c r="C4725" s="6">
        <v>2</v>
      </c>
      <c r="D4725" s="6">
        <v>3</v>
      </c>
      <c r="E4725" s="6">
        <v>4</v>
      </c>
      <c r="F4725" s="6">
        <v>5</v>
      </c>
      <c r="G4725" s="6">
        <v>6</v>
      </c>
      <c r="H4725" s="6">
        <v>7</v>
      </c>
      <c r="I4725" s="6">
        <v>8</v>
      </c>
      <c r="J4725" s="6">
        <v>9</v>
      </c>
      <c r="K4725" s="6">
        <v>10</v>
      </c>
      <c r="L4725" s="6">
        <v>11</v>
      </c>
      <c r="M4725" s="6">
        <v>12</v>
      </c>
      <c r="N4725" s="6">
        <v>13</v>
      </c>
      <c r="O4725" s="6">
        <v>14</v>
      </c>
      <c r="P4725" s="6">
        <v>15</v>
      </c>
      <c r="Q4725" s="6">
        <v>16</v>
      </c>
      <c r="R4725" s="6">
        <v>17</v>
      </c>
      <c r="S4725" s="6">
        <v>18</v>
      </c>
      <c r="T4725" s="6">
        <v>19</v>
      </c>
      <c r="U4725" s="6">
        <v>20</v>
      </c>
      <c r="V4725" s="6">
        <v>21</v>
      </c>
      <c r="W4725" s="6">
        <v>22</v>
      </c>
      <c r="X4725" s="6">
        <v>23</v>
      </c>
      <c r="Y4725" s="6">
        <v>24</v>
      </c>
      <c r="Z4725" s="6">
        <v>25</v>
      </c>
      <c r="AA4725" s="6">
        <v>26</v>
      </c>
      <c r="AB4725" s="6">
        <v>27</v>
      </c>
      <c r="AC4725" s="6">
        <v>28</v>
      </c>
      <c r="AD4725" s="6">
        <v>29</v>
      </c>
      <c r="AE4725" s="6">
        <v>30</v>
      </c>
      <c r="AF4725" s="6">
        <v>31</v>
      </c>
      <c r="AG4725" s="6" t="s">
        <v>2</v>
      </c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</row>
    <row r="4726" spans="1:45" x14ac:dyDescent="0.25">
      <c r="A4726" s="7" t="s">
        <v>3</v>
      </c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</row>
    <row r="4727" spans="1:45" x14ac:dyDescent="0.25">
      <c r="A4727" s="7" t="s">
        <v>4</v>
      </c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</row>
    <row r="4728" spans="1:45" x14ac:dyDescent="0.25">
      <c r="A4728" s="7" t="s">
        <v>5</v>
      </c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</row>
    <row r="4729" spans="1:45" x14ac:dyDescent="0.25">
      <c r="A4729" s="7" t="s">
        <v>6</v>
      </c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</row>
    <row r="4730" spans="1:45" x14ac:dyDescent="0.25">
      <c r="A4730" s="7" t="s">
        <v>7</v>
      </c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</row>
    <row r="4731" spans="1:45" x14ac:dyDescent="0.25">
      <c r="A4731" s="7" t="s">
        <v>8</v>
      </c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</row>
    <row r="4732" spans="1:45" x14ac:dyDescent="0.25">
      <c r="A4732" s="7" t="s">
        <v>9</v>
      </c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</row>
    <row r="4733" spans="1:45" x14ac:dyDescent="0.25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</row>
    <row r="4734" spans="1:45" x14ac:dyDescent="0.25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</row>
    <row r="4735" spans="1:45" x14ac:dyDescent="0.25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</row>
    <row r="4736" spans="1:45" x14ac:dyDescent="0.25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</row>
    <row r="4737" spans="1:45" x14ac:dyDescent="0.25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</row>
    <row r="4738" spans="1:45" x14ac:dyDescent="0.25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</row>
    <row r="4739" spans="1:45" x14ac:dyDescent="0.25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</row>
    <row r="4740" spans="1:45" x14ac:dyDescent="0.25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</row>
    <row r="4741" spans="1:45" x14ac:dyDescent="0.25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</row>
    <row r="4742" spans="1:45" x14ac:dyDescent="0.25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</row>
    <row r="4743" spans="1:45" x14ac:dyDescent="0.25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</row>
    <row r="4744" spans="1:45" x14ac:dyDescent="0.25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</row>
    <row r="4745" spans="1:45" x14ac:dyDescent="0.25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</row>
    <row r="4746" spans="1:45" x14ac:dyDescent="0.25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</row>
    <row r="4747" spans="1:45" x14ac:dyDescent="0.25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</row>
    <row r="4748" spans="1:45" x14ac:dyDescent="0.25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</row>
    <row r="4749" spans="1:45" x14ac:dyDescent="0.25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</row>
    <row r="4750" spans="1:45" x14ac:dyDescent="0.25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</row>
    <row r="4751" spans="1:45" x14ac:dyDescent="0.25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</row>
    <row r="4752" spans="1:45" x14ac:dyDescent="0.25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</row>
    <row r="4753" spans="1:45" x14ac:dyDescent="0.25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</row>
    <row r="4754" spans="1:45" x14ac:dyDescent="0.25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</row>
    <row r="4755" spans="1:45" x14ac:dyDescent="0.25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</row>
    <row r="4756" spans="1:45" x14ac:dyDescent="0.25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</row>
    <row r="4757" spans="1:45" x14ac:dyDescent="0.25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</row>
    <row r="4758" spans="1:45" x14ac:dyDescent="0.25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</row>
    <row r="4759" spans="1:45" x14ac:dyDescent="0.25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</row>
    <row r="4760" spans="1:45" x14ac:dyDescent="0.25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</row>
    <row r="4761" spans="1:45" x14ac:dyDescent="0.25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</row>
    <row r="4762" spans="1:45" x14ac:dyDescent="0.25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</row>
    <row r="4763" spans="1:45" x14ac:dyDescent="0.25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</row>
    <row r="4764" spans="1:45" x14ac:dyDescent="0.25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</row>
    <row r="4765" spans="1:45" x14ac:dyDescent="0.25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</row>
    <row r="4766" spans="1:45" x14ac:dyDescent="0.25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</row>
    <row r="4767" spans="1:45" x14ac:dyDescent="0.25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</row>
    <row r="4768" spans="1:45" x14ac:dyDescent="0.25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</row>
    <row r="4769" spans="1:45" x14ac:dyDescent="0.25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</row>
    <row r="4770" spans="1:45" x14ac:dyDescent="0.25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</row>
    <row r="4771" spans="1:45" x14ac:dyDescent="0.25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</row>
    <row r="4772" spans="1:45" x14ac:dyDescent="0.25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</row>
    <row r="4773" spans="1:45" x14ac:dyDescent="0.25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</row>
    <row r="4774" spans="1:45" x14ac:dyDescent="0.25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</row>
    <row r="4775" spans="1:45" x14ac:dyDescent="0.25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</row>
    <row r="4776" spans="1:45" x14ac:dyDescent="0.25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</row>
    <row r="4777" spans="1:45" x14ac:dyDescent="0.25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</row>
    <row r="4778" spans="1:45" x14ac:dyDescent="0.25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</row>
    <row r="4779" spans="1:45" x14ac:dyDescent="0.25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</row>
    <row r="4780" spans="1:45" x14ac:dyDescent="0.25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</row>
    <row r="4781" spans="1:45" x14ac:dyDescent="0.25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</row>
    <row r="4782" spans="1:45" x14ac:dyDescent="0.25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</row>
    <row r="4783" spans="1:45" x14ac:dyDescent="0.25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</row>
    <row r="4784" spans="1:45" x14ac:dyDescent="0.25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</row>
    <row r="4785" spans="1:45" x14ac:dyDescent="0.25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</row>
    <row r="4786" spans="1:45" x14ac:dyDescent="0.25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</row>
    <row r="4787" spans="1:45" x14ac:dyDescent="0.25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</row>
    <row r="4788" spans="1:45" x14ac:dyDescent="0.25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</row>
    <row r="4789" spans="1:45" x14ac:dyDescent="0.25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</row>
    <row r="4790" spans="1:45" x14ac:dyDescent="0.25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</row>
    <row r="4791" spans="1:45" x14ac:dyDescent="0.25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</row>
    <row r="4792" spans="1:45" x14ac:dyDescent="0.25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</row>
    <row r="4793" spans="1:45" x14ac:dyDescent="0.25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</row>
    <row r="4794" spans="1:45" x14ac:dyDescent="0.25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</row>
    <row r="4795" spans="1:45" x14ac:dyDescent="0.25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</row>
    <row r="4796" spans="1:45" x14ac:dyDescent="0.25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</row>
    <row r="4797" spans="1:45" x14ac:dyDescent="0.25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</row>
    <row r="4798" spans="1:45" x14ac:dyDescent="0.25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</row>
    <row r="4799" spans="1:45" x14ac:dyDescent="0.25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</row>
    <row r="4800" spans="1:45" x14ac:dyDescent="0.25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</row>
    <row r="4801" spans="1:45" x14ac:dyDescent="0.25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</row>
    <row r="4802" spans="1:45" x14ac:dyDescent="0.25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</row>
    <row r="4803" spans="1:45" x14ac:dyDescent="0.25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</row>
    <row r="4804" spans="1:45" x14ac:dyDescent="0.25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</row>
    <row r="4805" spans="1:45" x14ac:dyDescent="0.25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</row>
    <row r="4806" spans="1:45" x14ac:dyDescent="0.25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</row>
    <row r="4807" spans="1:45" x14ac:dyDescent="0.25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</row>
    <row r="4808" spans="1:45" x14ac:dyDescent="0.25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</row>
    <row r="4809" spans="1:45" x14ac:dyDescent="0.25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</row>
    <row r="4810" spans="1:45" x14ac:dyDescent="0.25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</row>
    <row r="4811" spans="1:45" x14ac:dyDescent="0.25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</row>
    <row r="4812" spans="1:45" x14ac:dyDescent="0.25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</row>
    <row r="4813" spans="1:45" x14ac:dyDescent="0.25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</row>
    <row r="4814" spans="1:45" x14ac:dyDescent="0.25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</row>
    <row r="4815" spans="1:45" x14ac:dyDescent="0.25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</row>
    <row r="4816" spans="1:45" x14ac:dyDescent="0.25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</row>
    <row r="4817" spans="1:45" x14ac:dyDescent="0.25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</row>
    <row r="4818" spans="1:45" x14ac:dyDescent="0.25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</row>
    <row r="4819" spans="1:45" x14ac:dyDescent="0.25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</row>
    <row r="4820" spans="1:45" x14ac:dyDescent="0.25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</row>
    <row r="4821" spans="1:45" x14ac:dyDescent="0.25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</row>
    <row r="4822" spans="1:45" x14ac:dyDescent="0.25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</row>
    <row r="4823" spans="1:45" x14ac:dyDescent="0.25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</row>
    <row r="4824" spans="1:45" x14ac:dyDescent="0.25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</row>
    <row r="4825" spans="1:45" x14ac:dyDescent="0.25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</row>
    <row r="4826" spans="1:45" x14ac:dyDescent="0.25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</row>
    <row r="4827" spans="1:45" x14ac:dyDescent="0.25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</row>
    <row r="4828" spans="1:45" x14ac:dyDescent="0.25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</row>
    <row r="4829" spans="1:45" x14ac:dyDescent="0.25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</row>
    <row r="4830" spans="1:45" x14ac:dyDescent="0.25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</row>
    <row r="4831" spans="1:45" x14ac:dyDescent="0.25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</row>
    <row r="4832" spans="1:45" x14ac:dyDescent="0.25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</row>
    <row r="4833" spans="1:45" x14ac:dyDescent="0.25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</row>
    <row r="4834" spans="1:45" x14ac:dyDescent="0.25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</row>
    <row r="4835" spans="1:45" x14ac:dyDescent="0.25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</row>
    <row r="4836" spans="1:45" x14ac:dyDescent="0.25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</row>
    <row r="4837" spans="1:45" x14ac:dyDescent="0.25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</row>
    <row r="4838" spans="1:45" x14ac:dyDescent="0.25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</row>
    <row r="4839" spans="1:45" x14ac:dyDescent="0.25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</row>
    <row r="4840" spans="1:45" x14ac:dyDescent="0.25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</row>
    <row r="4841" spans="1:45" x14ac:dyDescent="0.25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</row>
    <row r="4842" spans="1:45" x14ac:dyDescent="0.25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</row>
    <row r="4843" spans="1:45" x14ac:dyDescent="0.25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</row>
    <row r="4844" spans="1:45" x14ac:dyDescent="0.25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</row>
    <row r="4845" spans="1:45" x14ac:dyDescent="0.25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</row>
    <row r="4846" spans="1:45" x14ac:dyDescent="0.25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</row>
    <row r="4847" spans="1:45" x14ac:dyDescent="0.25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</row>
    <row r="4848" spans="1:45" x14ac:dyDescent="0.25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</row>
    <row r="4849" spans="1:45" x14ac:dyDescent="0.25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</row>
    <row r="4850" spans="1:45" x14ac:dyDescent="0.25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</row>
    <row r="4851" spans="1:45" x14ac:dyDescent="0.25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</row>
    <row r="4852" spans="1:45" x14ac:dyDescent="0.25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</row>
    <row r="4853" spans="1:45" x14ac:dyDescent="0.25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</row>
    <row r="4854" spans="1:45" x14ac:dyDescent="0.25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</row>
    <row r="4855" spans="1:45" x14ac:dyDescent="0.25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</row>
    <row r="4856" spans="1:45" x14ac:dyDescent="0.25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</row>
    <row r="4857" spans="1:45" x14ac:dyDescent="0.25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</row>
    <row r="4858" spans="1:45" x14ac:dyDescent="0.25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</row>
    <row r="4859" spans="1:45" x14ac:dyDescent="0.25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</row>
    <row r="4860" spans="1:45" x14ac:dyDescent="0.25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</row>
    <row r="4861" spans="1:45" x14ac:dyDescent="0.25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</row>
    <row r="4862" spans="1:45" x14ac:dyDescent="0.25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</row>
    <row r="4863" spans="1:45" x14ac:dyDescent="0.25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</row>
    <row r="4864" spans="1:45" x14ac:dyDescent="0.25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</row>
    <row r="4865" spans="1:45" x14ac:dyDescent="0.25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</row>
    <row r="4866" spans="1:45" x14ac:dyDescent="0.25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</row>
    <row r="4867" spans="1:45" x14ac:dyDescent="0.25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</row>
    <row r="4868" spans="1:45" x14ac:dyDescent="0.25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</row>
    <row r="4869" spans="1:45" x14ac:dyDescent="0.25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</row>
    <row r="4870" spans="1:45" x14ac:dyDescent="0.25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</row>
    <row r="4871" spans="1:45" x14ac:dyDescent="0.25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</row>
    <row r="4872" spans="1:45" x14ac:dyDescent="0.25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</row>
    <row r="4873" spans="1:45" x14ac:dyDescent="0.25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</row>
    <row r="4874" spans="1:45" x14ac:dyDescent="0.25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</row>
    <row r="4875" spans="1:45" x14ac:dyDescent="0.25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</row>
    <row r="4876" spans="1:45" x14ac:dyDescent="0.25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</row>
    <row r="4877" spans="1:45" x14ac:dyDescent="0.25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</row>
    <row r="4878" spans="1:45" x14ac:dyDescent="0.25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</row>
    <row r="4879" spans="1:45" x14ac:dyDescent="0.25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</row>
    <row r="4880" spans="1:45" x14ac:dyDescent="0.25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</row>
    <row r="4881" spans="1:45" x14ac:dyDescent="0.25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</row>
    <row r="4882" spans="1:45" x14ac:dyDescent="0.25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</row>
    <row r="4883" spans="1:45" x14ac:dyDescent="0.25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</row>
    <row r="4884" spans="1:45" x14ac:dyDescent="0.25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</row>
    <row r="4885" spans="1:45" x14ac:dyDescent="0.25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</row>
    <row r="4886" spans="1:45" x14ac:dyDescent="0.25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</row>
    <row r="4887" spans="1:45" x14ac:dyDescent="0.25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</row>
    <row r="4888" spans="1:45" x14ac:dyDescent="0.25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</row>
    <row r="4889" spans="1:45" x14ac:dyDescent="0.25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</row>
    <row r="4890" spans="1:45" x14ac:dyDescent="0.25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</row>
    <row r="4891" spans="1:45" x14ac:dyDescent="0.25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</row>
    <row r="4892" spans="1:45" x14ac:dyDescent="0.25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</row>
    <row r="4893" spans="1:45" x14ac:dyDescent="0.25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</row>
    <row r="4894" spans="1:45" x14ac:dyDescent="0.25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</row>
    <row r="4895" spans="1:45" x14ac:dyDescent="0.25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</row>
    <row r="4896" spans="1:45" x14ac:dyDescent="0.25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</row>
    <row r="4897" spans="1:45" x14ac:dyDescent="0.25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</row>
    <row r="4898" spans="1:45" x14ac:dyDescent="0.25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</row>
    <row r="4899" spans="1:45" x14ac:dyDescent="0.25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</row>
    <row r="4900" spans="1:45" x14ac:dyDescent="0.25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</row>
    <row r="4901" spans="1:45" x14ac:dyDescent="0.25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</row>
    <row r="4902" spans="1:45" x14ac:dyDescent="0.25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</row>
    <row r="4903" spans="1:45" x14ac:dyDescent="0.25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</row>
    <row r="4904" spans="1:45" x14ac:dyDescent="0.25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</row>
    <row r="4905" spans="1:45" x14ac:dyDescent="0.25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</row>
    <row r="4906" spans="1:45" x14ac:dyDescent="0.25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</row>
    <row r="4907" spans="1:45" x14ac:dyDescent="0.25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</row>
    <row r="4908" spans="1:45" x14ac:dyDescent="0.25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</row>
    <row r="4909" spans="1:45" x14ac:dyDescent="0.25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</row>
    <row r="4910" spans="1:45" x14ac:dyDescent="0.25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</row>
    <row r="4911" spans="1:45" x14ac:dyDescent="0.25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</row>
    <row r="4912" spans="1:45" x14ac:dyDescent="0.25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</row>
    <row r="4913" spans="1:45" x14ac:dyDescent="0.25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</row>
    <row r="4914" spans="1:45" x14ac:dyDescent="0.25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</row>
    <row r="4915" spans="1:45" x14ac:dyDescent="0.25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</row>
    <row r="4916" spans="1:45" x14ac:dyDescent="0.25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</row>
    <row r="4917" spans="1:45" x14ac:dyDescent="0.25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</row>
    <row r="4918" spans="1:45" x14ac:dyDescent="0.25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</row>
    <row r="4919" spans="1:45" x14ac:dyDescent="0.25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</row>
    <row r="4920" spans="1:45" x14ac:dyDescent="0.25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</row>
    <row r="4921" spans="1:45" x14ac:dyDescent="0.25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</row>
    <row r="4922" spans="1:45" x14ac:dyDescent="0.25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</row>
    <row r="4923" spans="1:45" x14ac:dyDescent="0.25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</row>
    <row r="4924" spans="1:45" x14ac:dyDescent="0.25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</row>
    <row r="4925" spans="1:45" x14ac:dyDescent="0.25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</row>
    <row r="4926" spans="1:45" x14ac:dyDescent="0.25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</row>
    <row r="4927" spans="1:45" x14ac:dyDescent="0.25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</row>
    <row r="4928" spans="1:45" x14ac:dyDescent="0.25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</row>
    <row r="4929" spans="1:45" x14ac:dyDescent="0.25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</row>
    <row r="4930" spans="1:45" x14ac:dyDescent="0.25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</row>
    <row r="4931" spans="1:45" x14ac:dyDescent="0.25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</row>
    <row r="4932" spans="1:45" x14ac:dyDescent="0.25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</row>
    <row r="4933" spans="1:45" x14ac:dyDescent="0.25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</row>
    <row r="4934" spans="1:45" x14ac:dyDescent="0.25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</row>
    <row r="4935" spans="1:45" x14ac:dyDescent="0.25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</row>
    <row r="4936" spans="1:45" x14ac:dyDescent="0.25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</row>
    <row r="4937" spans="1:45" x14ac:dyDescent="0.25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</row>
    <row r="4938" spans="1:45" x14ac:dyDescent="0.25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</row>
    <row r="4939" spans="1:45" x14ac:dyDescent="0.25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</row>
    <row r="4940" spans="1:45" x14ac:dyDescent="0.25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</row>
    <row r="4941" spans="1:45" x14ac:dyDescent="0.25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</row>
    <row r="4942" spans="1:45" x14ac:dyDescent="0.25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</row>
    <row r="4943" spans="1:45" x14ac:dyDescent="0.25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</row>
    <row r="4944" spans="1:45" x14ac:dyDescent="0.25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</row>
    <row r="4945" spans="1:45" x14ac:dyDescent="0.25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</row>
    <row r="4946" spans="1:45" x14ac:dyDescent="0.25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</row>
    <row r="4947" spans="1:45" x14ac:dyDescent="0.25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</row>
    <row r="4948" spans="1:45" x14ac:dyDescent="0.25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</row>
    <row r="4949" spans="1:45" x14ac:dyDescent="0.25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</row>
    <row r="4950" spans="1:45" x14ac:dyDescent="0.25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</row>
    <row r="4951" spans="1:45" x14ac:dyDescent="0.25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</row>
    <row r="4952" spans="1:45" x14ac:dyDescent="0.25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</row>
    <row r="4953" spans="1:45" x14ac:dyDescent="0.25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</row>
    <row r="4954" spans="1:45" x14ac:dyDescent="0.25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</row>
    <row r="4955" spans="1:45" x14ac:dyDescent="0.25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</row>
    <row r="4956" spans="1:45" x14ac:dyDescent="0.25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</row>
    <row r="4957" spans="1:45" x14ac:dyDescent="0.25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</row>
    <row r="4958" spans="1:45" x14ac:dyDescent="0.25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</row>
    <row r="4959" spans="1:45" x14ac:dyDescent="0.25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</row>
    <row r="4960" spans="1:45" x14ac:dyDescent="0.25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</row>
    <row r="4961" spans="1:45" x14ac:dyDescent="0.25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</row>
    <row r="4962" spans="1:45" x14ac:dyDescent="0.25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</row>
    <row r="4963" spans="1:45" x14ac:dyDescent="0.25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</row>
    <row r="4964" spans="1:45" x14ac:dyDescent="0.25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</row>
    <row r="4965" spans="1:45" x14ac:dyDescent="0.25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</row>
    <row r="4966" spans="1:45" x14ac:dyDescent="0.25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</row>
    <row r="4967" spans="1:45" x14ac:dyDescent="0.25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</row>
    <row r="4968" spans="1:45" x14ac:dyDescent="0.25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</row>
    <row r="4969" spans="1:45" x14ac:dyDescent="0.25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</row>
    <row r="4970" spans="1:45" x14ac:dyDescent="0.25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</row>
    <row r="4971" spans="1:45" x14ac:dyDescent="0.25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</row>
    <row r="4972" spans="1:45" x14ac:dyDescent="0.25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</row>
    <row r="4973" spans="1:45" x14ac:dyDescent="0.25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</row>
    <row r="4974" spans="1:45" x14ac:dyDescent="0.25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</row>
    <row r="4975" spans="1:45" x14ac:dyDescent="0.25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</row>
    <row r="4976" spans="1:45" x14ac:dyDescent="0.25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</row>
    <row r="4977" spans="1:45" x14ac:dyDescent="0.25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</row>
    <row r="4978" spans="1:45" x14ac:dyDescent="0.25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</row>
    <row r="4979" spans="1:45" x14ac:dyDescent="0.25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</row>
    <row r="4980" spans="1:45" x14ac:dyDescent="0.25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</row>
    <row r="4981" spans="1:45" x14ac:dyDescent="0.25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</row>
    <row r="4982" spans="1:45" x14ac:dyDescent="0.25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</row>
    <row r="4983" spans="1:45" x14ac:dyDescent="0.25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</row>
    <row r="4984" spans="1:45" x14ac:dyDescent="0.25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</row>
    <row r="4985" spans="1:45" x14ac:dyDescent="0.25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</row>
    <row r="4986" spans="1:45" x14ac:dyDescent="0.25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</row>
    <row r="4987" spans="1:45" x14ac:dyDescent="0.25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</row>
    <row r="4988" spans="1:45" x14ac:dyDescent="0.25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</row>
    <row r="4989" spans="1:45" x14ac:dyDescent="0.25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</row>
    <row r="4990" spans="1:45" x14ac:dyDescent="0.25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</row>
    <row r="4991" spans="1:45" x14ac:dyDescent="0.25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</row>
    <row r="4992" spans="1:45" x14ac:dyDescent="0.25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</row>
    <row r="4993" spans="1:45" x14ac:dyDescent="0.25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</row>
    <row r="4994" spans="1:45" x14ac:dyDescent="0.25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</row>
    <row r="4995" spans="1:45" x14ac:dyDescent="0.25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</row>
    <row r="4996" spans="1:45" x14ac:dyDescent="0.25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</row>
    <row r="4997" spans="1:45" x14ac:dyDescent="0.25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</row>
    <row r="4998" spans="1:45" x14ac:dyDescent="0.25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</row>
    <row r="4999" spans="1:45" x14ac:dyDescent="0.25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</row>
    <row r="5000" spans="1:45" x14ac:dyDescent="0.25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</row>
    <row r="5001" spans="1:45" x14ac:dyDescent="0.25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</row>
    <row r="5002" spans="1:45" x14ac:dyDescent="0.25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</row>
    <row r="5003" spans="1:45" x14ac:dyDescent="0.25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</row>
    <row r="5004" spans="1:45" x14ac:dyDescent="0.25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</row>
    <row r="5005" spans="1:45" x14ac:dyDescent="0.25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</row>
    <row r="5006" spans="1:45" x14ac:dyDescent="0.25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</row>
    <row r="5007" spans="1:45" x14ac:dyDescent="0.25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</row>
    <row r="5008" spans="1:45" x14ac:dyDescent="0.25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</row>
    <row r="5009" spans="1:45" x14ac:dyDescent="0.25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</row>
    <row r="5010" spans="1:45" x14ac:dyDescent="0.25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</row>
    <row r="5011" spans="1:45" x14ac:dyDescent="0.25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</row>
    <row r="5012" spans="1:45" x14ac:dyDescent="0.25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</row>
    <row r="5013" spans="1:45" x14ac:dyDescent="0.25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</row>
    <row r="5014" spans="1:45" x14ac:dyDescent="0.25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</row>
    <row r="5015" spans="1:45" x14ac:dyDescent="0.25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</row>
    <row r="5016" spans="1:45" x14ac:dyDescent="0.25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</row>
    <row r="5017" spans="1:45" x14ac:dyDescent="0.25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</row>
    <row r="5018" spans="1:45" x14ac:dyDescent="0.25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</row>
    <row r="5019" spans="1:45" x14ac:dyDescent="0.25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</row>
    <row r="5020" spans="1:45" x14ac:dyDescent="0.25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</row>
    <row r="5021" spans="1:45" x14ac:dyDescent="0.25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</row>
    <row r="5022" spans="1:45" x14ac:dyDescent="0.25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</row>
    <row r="5023" spans="1:45" x14ac:dyDescent="0.25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</row>
    <row r="5024" spans="1:45" x14ac:dyDescent="0.25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</row>
    <row r="5025" spans="1:45" x14ac:dyDescent="0.25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</row>
    <row r="5026" spans="1:45" x14ac:dyDescent="0.25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</row>
    <row r="5027" spans="1:45" x14ac:dyDescent="0.25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</row>
    <row r="5028" spans="1:45" x14ac:dyDescent="0.25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</row>
    <row r="5029" spans="1:45" x14ac:dyDescent="0.25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</row>
    <row r="5030" spans="1:45" x14ac:dyDescent="0.25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</row>
    <row r="5031" spans="1:45" x14ac:dyDescent="0.25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</row>
    <row r="5032" spans="1:45" x14ac:dyDescent="0.25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</row>
    <row r="5033" spans="1:45" x14ac:dyDescent="0.25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</row>
    <row r="5034" spans="1:45" x14ac:dyDescent="0.25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</row>
    <row r="5035" spans="1:45" x14ac:dyDescent="0.25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</row>
    <row r="5036" spans="1:45" x14ac:dyDescent="0.25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</row>
    <row r="5037" spans="1:45" x14ac:dyDescent="0.25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</row>
    <row r="5038" spans="1:45" x14ac:dyDescent="0.25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</row>
    <row r="5039" spans="1:45" x14ac:dyDescent="0.25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</row>
    <row r="5040" spans="1:45" x14ac:dyDescent="0.25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</row>
    <row r="5041" spans="1:45" x14ac:dyDescent="0.25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</row>
    <row r="5042" spans="1:45" x14ac:dyDescent="0.25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</row>
    <row r="5043" spans="1:45" x14ac:dyDescent="0.25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</row>
    <row r="5044" spans="1:45" x14ac:dyDescent="0.25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</row>
    <row r="5045" spans="1:45" x14ac:dyDescent="0.25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</row>
    <row r="5046" spans="1:45" x14ac:dyDescent="0.25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</row>
    <row r="5047" spans="1:45" x14ac:dyDescent="0.25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</row>
    <row r="5048" spans="1:45" x14ac:dyDescent="0.25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</row>
    <row r="5049" spans="1:45" x14ac:dyDescent="0.25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</row>
    <row r="5050" spans="1:45" x14ac:dyDescent="0.25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</row>
    <row r="5051" spans="1:45" x14ac:dyDescent="0.25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</row>
    <row r="5052" spans="1:45" x14ac:dyDescent="0.25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</row>
    <row r="5053" spans="1:45" x14ac:dyDescent="0.25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</row>
    <row r="5054" spans="1:45" x14ac:dyDescent="0.25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</row>
    <row r="5055" spans="1:45" x14ac:dyDescent="0.25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</row>
    <row r="5056" spans="1:45" x14ac:dyDescent="0.25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</row>
    <row r="5057" spans="1:45" x14ac:dyDescent="0.25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</row>
    <row r="5058" spans="1:45" x14ac:dyDescent="0.25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</row>
    <row r="5059" spans="1:45" x14ac:dyDescent="0.25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</row>
    <row r="5060" spans="1:45" x14ac:dyDescent="0.25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</row>
    <row r="5061" spans="1:45" x14ac:dyDescent="0.25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</row>
    <row r="5062" spans="1:45" x14ac:dyDescent="0.25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</row>
    <row r="5063" spans="1:45" x14ac:dyDescent="0.25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</row>
    <row r="5064" spans="1:45" x14ac:dyDescent="0.25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</row>
    <row r="5065" spans="1:45" x14ac:dyDescent="0.25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</row>
    <row r="5066" spans="1:45" x14ac:dyDescent="0.25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</row>
    <row r="5067" spans="1:45" x14ac:dyDescent="0.25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</row>
    <row r="5068" spans="1:45" x14ac:dyDescent="0.25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</row>
    <row r="5069" spans="1:45" x14ac:dyDescent="0.25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</row>
    <row r="5070" spans="1:45" x14ac:dyDescent="0.25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</row>
    <row r="5071" spans="1:45" x14ac:dyDescent="0.25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</row>
    <row r="5072" spans="1:45" x14ac:dyDescent="0.25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</row>
    <row r="5073" spans="1:45" x14ac:dyDescent="0.25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</row>
    <row r="5074" spans="1:45" x14ac:dyDescent="0.25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</row>
    <row r="5075" spans="1:45" x14ac:dyDescent="0.25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</row>
    <row r="5076" spans="1:45" x14ac:dyDescent="0.25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</row>
    <row r="5077" spans="1:45" x14ac:dyDescent="0.25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</row>
    <row r="5078" spans="1:45" x14ac:dyDescent="0.25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</row>
    <row r="5079" spans="1:45" x14ac:dyDescent="0.25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</row>
    <row r="5080" spans="1:45" x14ac:dyDescent="0.25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</row>
    <row r="5081" spans="1:45" x14ac:dyDescent="0.25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</row>
    <row r="5082" spans="1:45" x14ac:dyDescent="0.25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</row>
    <row r="5083" spans="1:45" x14ac:dyDescent="0.25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</row>
    <row r="5084" spans="1:45" x14ac:dyDescent="0.25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</row>
    <row r="5085" spans="1:45" x14ac:dyDescent="0.25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</row>
    <row r="5086" spans="1:45" x14ac:dyDescent="0.25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</row>
    <row r="5087" spans="1:45" x14ac:dyDescent="0.25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</row>
    <row r="5088" spans="1:45" x14ac:dyDescent="0.25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</row>
    <row r="5089" spans="1:45" x14ac:dyDescent="0.25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</row>
    <row r="5090" spans="1:45" x14ac:dyDescent="0.25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</row>
    <row r="5091" spans="1:45" x14ac:dyDescent="0.25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</row>
    <row r="5092" spans="1:45" x14ac:dyDescent="0.25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</row>
    <row r="5093" spans="1:45" x14ac:dyDescent="0.25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</row>
    <row r="5094" spans="1:45" x14ac:dyDescent="0.25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</row>
    <row r="5095" spans="1:45" x14ac:dyDescent="0.25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</row>
    <row r="5096" spans="1:45" x14ac:dyDescent="0.25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</row>
    <row r="5097" spans="1:45" x14ac:dyDescent="0.25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</row>
    <row r="5098" spans="1:45" x14ac:dyDescent="0.25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</row>
    <row r="5099" spans="1:45" x14ac:dyDescent="0.25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</row>
    <row r="5100" spans="1:45" x14ac:dyDescent="0.25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</row>
    <row r="5101" spans="1:45" x14ac:dyDescent="0.25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</row>
    <row r="5102" spans="1:45" x14ac:dyDescent="0.25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</row>
    <row r="5103" spans="1:45" x14ac:dyDescent="0.25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</row>
    <row r="5104" spans="1:45" x14ac:dyDescent="0.25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</row>
    <row r="5105" spans="1:45" x14ac:dyDescent="0.25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</row>
    <row r="5106" spans="1:45" x14ac:dyDescent="0.25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</row>
    <row r="5107" spans="1:45" x14ac:dyDescent="0.25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</row>
    <row r="5108" spans="1:45" x14ac:dyDescent="0.25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</row>
    <row r="5109" spans="1:45" x14ac:dyDescent="0.25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</row>
    <row r="5110" spans="1:45" x14ac:dyDescent="0.25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</row>
    <row r="5111" spans="1:45" x14ac:dyDescent="0.25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</row>
    <row r="5112" spans="1:45" x14ac:dyDescent="0.25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</row>
    <row r="5113" spans="1:45" x14ac:dyDescent="0.25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</row>
    <row r="5114" spans="1:45" x14ac:dyDescent="0.25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</row>
    <row r="5115" spans="1:45" x14ac:dyDescent="0.25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</row>
    <row r="5116" spans="1:45" x14ac:dyDescent="0.25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</row>
    <row r="5117" spans="1:45" x14ac:dyDescent="0.25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</row>
    <row r="5118" spans="1:45" x14ac:dyDescent="0.25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</row>
    <row r="5119" spans="1:45" x14ac:dyDescent="0.25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</row>
    <row r="5120" spans="1:45" x14ac:dyDescent="0.25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</row>
    <row r="5121" spans="1:45" x14ac:dyDescent="0.25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</row>
    <row r="5122" spans="1:45" x14ac:dyDescent="0.25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</row>
    <row r="5123" spans="1:45" x14ac:dyDescent="0.25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</row>
    <row r="5124" spans="1:45" x14ac:dyDescent="0.25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</row>
    <row r="5125" spans="1:45" x14ac:dyDescent="0.25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</row>
    <row r="5126" spans="1:45" x14ac:dyDescent="0.25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</row>
    <row r="5127" spans="1:45" x14ac:dyDescent="0.25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</row>
    <row r="5128" spans="1:45" x14ac:dyDescent="0.25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</row>
    <row r="5129" spans="1:45" x14ac:dyDescent="0.25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</row>
    <row r="5130" spans="1:45" x14ac:dyDescent="0.25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</row>
    <row r="5131" spans="1:45" x14ac:dyDescent="0.25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</row>
    <row r="5132" spans="1:45" x14ac:dyDescent="0.25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</row>
    <row r="5133" spans="1:45" x14ac:dyDescent="0.25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</row>
    <row r="5134" spans="1:45" x14ac:dyDescent="0.25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</row>
    <row r="5135" spans="1:45" x14ac:dyDescent="0.25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</row>
    <row r="5136" spans="1:45" x14ac:dyDescent="0.25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</row>
    <row r="5137" spans="1:45" x14ac:dyDescent="0.25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</row>
    <row r="5138" spans="1:45" x14ac:dyDescent="0.25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</row>
    <row r="5139" spans="1:45" x14ac:dyDescent="0.25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</row>
    <row r="5140" spans="1:45" x14ac:dyDescent="0.25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</row>
    <row r="5141" spans="1:45" x14ac:dyDescent="0.25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</row>
    <row r="5142" spans="1:45" x14ac:dyDescent="0.25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</row>
    <row r="5143" spans="1:45" x14ac:dyDescent="0.25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</row>
    <row r="5144" spans="1:45" x14ac:dyDescent="0.25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</row>
    <row r="5145" spans="1:45" x14ac:dyDescent="0.25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</row>
    <row r="5146" spans="1:45" x14ac:dyDescent="0.25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</row>
    <row r="5147" spans="1:45" x14ac:dyDescent="0.25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</row>
    <row r="5148" spans="1:45" x14ac:dyDescent="0.25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</row>
    <row r="5149" spans="1:45" x14ac:dyDescent="0.25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</row>
    <row r="5150" spans="1:45" x14ac:dyDescent="0.25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</row>
    <row r="5151" spans="1:45" x14ac:dyDescent="0.25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</row>
    <row r="5152" spans="1:45" x14ac:dyDescent="0.25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</row>
    <row r="5153" spans="1:45" x14ac:dyDescent="0.25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</row>
    <row r="5154" spans="1:45" x14ac:dyDescent="0.25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</row>
    <row r="5155" spans="1:45" x14ac:dyDescent="0.25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</row>
    <row r="5156" spans="1:45" x14ac:dyDescent="0.25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</row>
    <row r="5157" spans="1:45" x14ac:dyDescent="0.25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</row>
    <row r="5158" spans="1:45" x14ac:dyDescent="0.25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</row>
    <row r="5159" spans="1:45" x14ac:dyDescent="0.25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</row>
    <row r="5160" spans="1:45" x14ac:dyDescent="0.25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</row>
    <row r="5161" spans="1:45" x14ac:dyDescent="0.25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</row>
    <row r="5162" spans="1:45" x14ac:dyDescent="0.25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</row>
    <row r="5163" spans="1:45" x14ac:dyDescent="0.25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</row>
    <row r="5164" spans="1:45" x14ac:dyDescent="0.25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</row>
    <row r="5165" spans="1:45" x14ac:dyDescent="0.25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</row>
    <row r="5166" spans="1:45" x14ac:dyDescent="0.25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</row>
    <row r="5167" spans="1:45" x14ac:dyDescent="0.25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</row>
    <row r="5168" spans="1:45" x14ac:dyDescent="0.25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</row>
    <row r="5169" spans="1:45" x14ac:dyDescent="0.25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</row>
    <row r="5170" spans="1:45" x14ac:dyDescent="0.25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</row>
    <row r="5171" spans="1:45" x14ac:dyDescent="0.25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</row>
    <row r="5172" spans="1:45" x14ac:dyDescent="0.25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</row>
    <row r="5173" spans="1:45" x14ac:dyDescent="0.25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</row>
    <row r="5174" spans="1:45" x14ac:dyDescent="0.25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</row>
    <row r="5175" spans="1:45" x14ac:dyDescent="0.25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</row>
    <row r="5176" spans="1:45" x14ac:dyDescent="0.25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</row>
    <row r="5177" spans="1:45" x14ac:dyDescent="0.25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</row>
    <row r="5178" spans="1:45" x14ac:dyDescent="0.25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</row>
    <row r="5179" spans="1:45" x14ac:dyDescent="0.25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</row>
    <row r="5180" spans="1:45" x14ac:dyDescent="0.25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</row>
    <row r="5181" spans="1:45" x14ac:dyDescent="0.25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</row>
    <row r="5182" spans="1:45" x14ac:dyDescent="0.25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</row>
    <row r="5183" spans="1:45" x14ac:dyDescent="0.25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</row>
    <row r="5184" spans="1:45" x14ac:dyDescent="0.25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</row>
    <row r="5185" spans="1:45" x14ac:dyDescent="0.25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</row>
    <row r="5186" spans="1:45" x14ac:dyDescent="0.25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</row>
    <row r="5187" spans="1:45" x14ac:dyDescent="0.25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</row>
    <row r="5188" spans="1:45" x14ac:dyDescent="0.25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</row>
    <row r="5189" spans="1:45" x14ac:dyDescent="0.25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</row>
    <row r="5190" spans="1:45" x14ac:dyDescent="0.25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</row>
    <row r="5191" spans="1:45" x14ac:dyDescent="0.25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</row>
    <row r="5192" spans="1:45" x14ac:dyDescent="0.25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</row>
    <row r="5193" spans="1:45" x14ac:dyDescent="0.25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</row>
    <row r="5194" spans="1:45" x14ac:dyDescent="0.25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</row>
    <row r="5195" spans="1:45" x14ac:dyDescent="0.25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</row>
    <row r="5196" spans="1:45" x14ac:dyDescent="0.25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</row>
    <row r="5197" spans="1:45" x14ac:dyDescent="0.25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</row>
    <row r="5198" spans="1:45" x14ac:dyDescent="0.25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</row>
    <row r="5199" spans="1:45" x14ac:dyDescent="0.25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</row>
    <row r="5200" spans="1:45" x14ac:dyDescent="0.25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</row>
    <row r="5201" spans="1:45" x14ac:dyDescent="0.25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</row>
    <row r="5202" spans="1:45" x14ac:dyDescent="0.25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</row>
    <row r="5203" spans="1:45" x14ac:dyDescent="0.25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</row>
    <row r="5204" spans="1:45" x14ac:dyDescent="0.25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</row>
    <row r="5205" spans="1:45" x14ac:dyDescent="0.25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</row>
    <row r="5206" spans="1:45" x14ac:dyDescent="0.25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</row>
    <row r="5207" spans="1:45" x14ac:dyDescent="0.25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</row>
    <row r="5208" spans="1:45" x14ac:dyDescent="0.25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</row>
    <row r="5209" spans="1:45" x14ac:dyDescent="0.25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</row>
    <row r="5210" spans="1:45" x14ac:dyDescent="0.25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</row>
    <row r="5211" spans="1:45" x14ac:dyDescent="0.25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</row>
    <row r="5212" spans="1:45" x14ac:dyDescent="0.25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</row>
    <row r="5213" spans="1:45" x14ac:dyDescent="0.25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</row>
    <row r="5214" spans="1:45" x14ac:dyDescent="0.25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</row>
    <row r="5215" spans="1:45" x14ac:dyDescent="0.25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</row>
    <row r="5216" spans="1:45" x14ac:dyDescent="0.25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</row>
    <row r="5217" spans="1:45" x14ac:dyDescent="0.25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</row>
    <row r="5218" spans="1:45" x14ac:dyDescent="0.25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</row>
    <row r="5219" spans="1:45" x14ac:dyDescent="0.25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</row>
    <row r="5220" spans="1:45" x14ac:dyDescent="0.25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</row>
    <row r="5221" spans="1:45" x14ac:dyDescent="0.25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</row>
    <row r="5222" spans="1:45" x14ac:dyDescent="0.25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</row>
    <row r="5223" spans="1:45" x14ac:dyDescent="0.25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</row>
    <row r="5224" spans="1:45" x14ac:dyDescent="0.25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</row>
    <row r="5225" spans="1:45" x14ac:dyDescent="0.25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</row>
    <row r="5226" spans="1:45" x14ac:dyDescent="0.25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</row>
    <row r="5227" spans="1:45" x14ac:dyDescent="0.25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</row>
    <row r="5228" spans="1:45" x14ac:dyDescent="0.25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</row>
    <row r="5229" spans="1:45" x14ac:dyDescent="0.25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</row>
    <row r="5230" spans="1:45" x14ac:dyDescent="0.25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</row>
    <row r="5231" spans="1:45" x14ac:dyDescent="0.25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</row>
    <row r="5232" spans="1:45" x14ac:dyDescent="0.25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</row>
    <row r="5233" spans="1:45" x14ac:dyDescent="0.25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</row>
    <row r="5234" spans="1:45" x14ac:dyDescent="0.25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</row>
    <row r="5235" spans="1:45" x14ac:dyDescent="0.25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</row>
    <row r="5236" spans="1:45" x14ac:dyDescent="0.25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</row>
    <row r="5237" spans="1:45" x14ac:dyDescent="0.25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</row>
    <row r="5238" spans="1:45" x14ac:dyDescent="0.25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</row>
    <row r="5239" spans="1:45" x14ac:dyDescent="0.25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</row>
    <row r="5240" spans="1:45" x14ac:dyDescent="0.25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</row>
    <row r="5241" spans="1:45" x14ac:dyDescent="0.25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</row>
    <row r="5242" spans="1:45" x14ac:dyDescent="0.25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</row>
    <row r="5243" spans="1:45" x14ac:dyDescent="0.25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</row>
    <row r="5244" spans="1:45" x14ac:dyDescent="0.25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</row>
    <row r="5245" spans="1:45" x14ac:dyDescent="0.25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</row>
    <row r="5246" spans="1:45" x14ac:dyDescent="0.25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</row>
    <row r="5247" spans="1:45" x14ac:dyDescent="0.25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</row>
    <row r="5248" spans="1:45" x14ac:dyDescent="0.25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</row>
    <row r="5249" spans="1:45" x14ac:dyDescent="0.25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</row>
    <row r="5250" spans="1:45" x14ac:dyDescent="0.25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</row>
    <row r="5251" spans="1:45" x14ac:dyDescent="0.25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</row>
    <row r="5252" spans="1:45" x14ac:dyDescent="0.25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</row>
    <row r="5253" spans="1:45" x14ac:dyDescent="0.25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</row>
    <row r="5254" spans="1:45" x14ac:dyDescent="0.25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</row>
    <row r="5255" spans="1:45" x14ac:dyDescent="0.25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</row>
    <row r="5256" spans="1:45" x14ac:dyDescent="0.25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</row>
    <row r="5257" spans="1:45" x14ac:dyDescent="0.25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</row>
    <row r="5258" spans="1:45" x14ac:dyDescent="0.25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</row>
    <row r="5259" spans="1:45" x14ac:dyDescent="0.25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</row>
    <row r="5260" spans="1:45" x14ac:dyDescent="0.25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</row>
    <row r="5261" spans="1:45" x14ac:dyDescent="0.25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</row>
    <row r="5262" spans="1:45" x14ac:dyDescent="0.25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</row>
    <row r="5263" spans="1:45" x14ac:dyDescent="0.25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</row>
    <row r="5264" spans="1:45" x14ac:dyDescent="0.25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</row>
    <row r="5265" spans="1:45" x14ac:dyDescent="0.25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</row>
    <row r="5266" spans="1:45" x14ac:dyDescent="0.25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</row>
    <row r="5267" spans="1:45" x14ac:dyDescent="0.25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</row>
    <row r="5268" spans="1:45" x14ac:dyDescent="0.25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</row>
    <row r="5269" spans="1:45" x14ac:dyDescent="0.25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</row>
    <row r="5270" spans="1:45" x14ac:dyDescent="0.25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</row>
    <row r="5271" spans="1:45" x14ac:dyDescent="0.25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</row>
    <row r="5272" spans="1:45" x14ac:dyDescent="0.25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</row>
    <row r="5273" spans="1:45" x14ac:dyDescent="0.25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</row>
    <row r="5274" spans="1:45" x14ac:dyDescent="0.25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</row>
    <row r="5275" spans="1:45" x14ac:dyDescent="0.25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</row>
    <row r="5276" spans="1:45" x14ac:dyDescent="0.25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</row>
    <row r="5277" spans="1:45" x14ac:dyDescent="0.25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</row>
    <row r="5278" spans="1:45" x14ac:dyDescent="0.25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</row>
    <row r="5279" spans="1:45" x14ac:dyDescent="0.25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</row>
    <row r="5280" spans="1:45" x14ac:dyDescent="0.25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</row>
    <row r="5281" spans="1:45" x14ac:dyDescent="0.25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</row>
    <row r="5282" spans="1:45" x14ac:dyDescent="0.25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</row>
    <row r="5283" spans="1:45" x14ac:dyDescent="0.25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</row>
    <row r="5284" spans="1:45" x14ac:dyDescent="0.25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</row>
    <row r="5285" spans="1:45" x14ac:dyDescent="0.25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</row>
    <row r="5286" spans="1:45" x14ac:dyDescent="0.25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</row>
    <row r="5287" spans="1:45" x14ac:dyDescent="0.25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</row>
    <row r="5288" spans="1:45" x14ac:dyDescent="0.25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</row>
    <row r="5289" spans="1:45" x14ac:dyDescent="0.25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</row>
    <row r="5290" spans="1:45" x14ac:dyDescent="0.25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</row>
    <row r="5291" spans="1:45" x14ac:dyDescent="0.25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</row>
    <row r="5292" spans="1:45" x14ac:dyDescent="0.25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</row>
    <row r="5293" spans="1:45" x14ac:dyDescent="0.25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</row>
    <row r="5294" spans="1:45" x14ac:dyDescent="0.25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</row>
    <row r="5295" spans="1:45" x14ac:dyDescent="0.25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</row>
    <row r="5296" spans="1:45" x14ac:dyDescent="0.25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</row>
    <row r="5297" spans="1:45" x14ac:dyDescent="0.25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</row>
    <row r="5298" spans="1:45" x14ac:dyDescent="0.25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</row>
    <row r="5299" spans="1:45" x14ac:dyDescent="0.25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</row>
    <row r="5300" spans="1:45" x14ac:dyDescent="0.25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</row>
    <row r="5301" spans="1:45" x14ac:dyDescent="0.25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</row>
    <row r="5302" spans="1:45" x14ac:dyDescent="0.25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</row>
    <row r="5303" spans="1:45" x14ac:dyDescent="0.25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</row>
    <row r="5304" spans="1:45" x14ac:dyDescent="0.25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</row>
    <row r="5305" spans="1:45" x14ac:dyDescent="0.25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</row>
    <row r="5306" spans="1:45" x14ac:dyDescent="0.25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</row>
    <row r="5307" spans="1:45" x14ac:dyDescent="0.25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</row>
    <row r="5308" spans="1:45" x14ac:dyDescent="0.25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</row>
    <row r="5309" spans="1:45" x14ac:dyDescent="0.25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</row>
    <row r="5310" spans="1:45" x14ac:dyDescent="0.25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</row>
    <row r="5311" spans="1:45" x14ac:dyDescent="0.25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</row>
    <row r="5312" spans="1:45" x14ac:dyDescent="0.25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</row>
    <row r="5313" spans="1:45" x14ac:dyDescent="0.25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</row>
    <row r="5314" spans="1:45" x14ac:dyDescent="0.25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</row>
    <row r="5315" spans="1:45" x14ac:dyDescent="0.25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</row>
    <row r="5316" spans="1:45" x14ac:dyDescent="0.25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</row>
    <row r="5317" spans="1:45" x14ac:dyDescent="0.25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</row>
    <row r="5318" spans="1:45" x14ac:dyDescent="0.25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</row>
    <row r="5319" spans="1:45" x14ac:dyDescent="0.25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</row>
    <row r="5320" spans="1:45" x14ac:dyDescent="0.25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</row>
    <row r="5321" spans="1:45" x14ac:dyDescent="0.25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</row>
    <row r="5322" spans="1:45" x14ac:dyDescent="0.25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</row>
    <row r="5323" spans="1:45" x14ac:dyDescent="0.25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</row>
    <row r="5324" spans="1:45" x14ac:dyDescent="0.25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</row>
    <row r="5325" spans="1:45" x14ac:dyDescent="0.25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</row>
    <row r="5326" spans="1:45" x14ac:dyDescent="0.25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</row>
    <row r="5327" spans="1:45" x14ac:dyDescent="0.25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</row>
    <row r="5328" spans="1:45" x14ac:dyDescent="0.25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</row>
    <row r="5329" spans="1:45" x14ac:dyDescent="0.25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</row>
    <row r="5330" spans="1:45" x14ac:dyDescent="0.25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</row>
    <row r="5331" spans="1:45" x14ac:dyDescent="0.25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</row>
    <row r="5332" spans="1:45" x14ac:dyDescent="0.25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</row>
    <row r="5333" spans="1:45" x14ac:dyDescent="0.25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</row>
    <row r="5334" spans="1:45" x14ac:dyDescent="0.25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</row>
    <row r="5335" spans="1:45" x14ac:dyDescent="0.25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</row>
    <row r="5336" spans="1:45" x14ac:dyDescent="0.25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</row>
    <row r="5337" spans="1:45" x14ac:dyDescent="0.25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</row>
    <row r="5338" spans="1:45" x14ac:dyDescent="0.25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</row>
    <row r="5339" spans="1:45" x14ac:dyDescent="0.25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</row>
    <row r="5340" spans="1:45" x14ac:dyDescent="0.25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</row>
    <row r="5341" spans="1:45" x14ac:dyDescent="0.25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</row>
    <row r="5342" spans="1:45" x14ac:dyDescent="0.25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</row>
    <row r="5343" spans="1:45" x14ac:dyDescent="0.25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</row>
    <row r="5344" spans="1:45" x14ac:dyDescent="0.25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</row>
    <row r="5345" spans="1:45" x14ac:dyDescent="0.25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</row>
    <row r="5346" spans="1:45" x14ac:dyDescent="0.25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</row>
    <row r="5347" spans="1:45" x14ac:dyDescent="0.25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</row>
    <row r="5348" spans="1:45" x14ac:dyDescent="0.25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</row>
    <row r="5349" spans="1:45" x14ac:dyDescent="0.25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</row>
    <row r="5350" spans="1:45" x14ac:dyDescent="0.25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</row>
    <row r="5351" spans="1:45" x14ac:dyDescent="0.25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</row>
    <row r="5352" spans="1:45" x14ac:dyDescent="0.25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</row>
    <row r="5353" spans="1:45" x14ac:dyDescent="0.25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</row>
    <row r="5354" spans="1:45" x14ac:dyDescent="0.25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</row>
    <row r="5355" spans="1:45" x14ac:dyDescent="0.25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</row>
    <row r="5356" spans="1:45" x14ac:dyDescent="0.25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</row>
    <row r="5357" spans="1:45" x14ac:dyDescent="0.25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</row>
    <row r="5358" spans="1:45" x14ac:dyDescent="0.25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</row>
    <row r="5359" spans="1:45" x14ac:dyDescent="0.25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</row>
    <row r="5360" spans="1:45" x14ac:dyDescent="0.25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</row>
    <row r="5361" spans="1:45" x14ac:dyDescent="0.25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</row>
    <row r="5362" spans="1:45" x14ac:dyDescent="0.25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</row>
    <row r="5363" spans="1:45" x14ac:dyDescent="0.25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</row>
    <row r="5364" spans="1:45" x14ac:dyDescent="0.25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</row>
    <row r="5365" spans="1:45" x14ac:dyDescent="0.25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</row>
    <row r="5366" spans="1:45" x14ac:dyDescent="0.25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</row>
    <row r="5367" spans="1:45" x14ac:dyDescent="0.25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</row>
    <row r="5368" spans="1:45" x14ac:dyDescent="0.25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</row>
    <row r="5369" spans="1:45" x14ac:dyDescent="0.25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</row>
    <row r="5370" spans="1:45" x14ac:dyDescent="0.25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</row>
    <row r="5371" spans="1:45" x14ac:dyDescent="0.25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</row>
    <row r="5372" spans="1:45" x14ac:dyDescent="0.25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</row>
    <row r="5373" spans="1:45" x14ac:dyDescent="0.25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</row>
    <row r="5374" spans="1:45" x14ac:dyDescent="0.25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</row>
    <row r="5375" spans="1:45" x14ac:dyDescent="0.25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</row>
    <row r="5376" spans="1:45" x14ac:dyDescent="0.25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</row>
    <row r="5377" spans="1:45" x14ac:dyDescent="0.25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</row>
    <row r="5378" spans="1:45" x14ac:dyDescent="0.25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</row>
    <row r="5379" spans="1:45" x14ac:dyDescent="0.25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</row>
    <row r="5380" spans="1:45" x14ac:dyDescent="0.25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</row>
    <row r="5381" spans="1:45" x14ac:dyDescent="0.25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</row>
    <row r="5382" spans="1:45" x14ac:dyDescent="0.25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</row>
    <row r="5383" spans="1:45" x14ac:dyDescent="0.25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</row>
    <row r="5384" spans="1:45" x14ac:dyDescent="0.25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</row>
    <row r="5385" spans="1:45" x14ac:dyDescent="0.25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</row>
    <row r="5386" spans="1:45" x14ac:dyDescent="0.25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</row>
    <row r="5387" spans="1:45" x14ac:dyDescent="0.25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</row>
    <row r="5388" spans="1:45" x14ac:dyDescent="0.25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</row>
    <row r="5389" spans="1:45" x14ac:dyDescent="0.25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</row>
    <row r="5390" spans="1:45" x14ac:dyDescent="0.25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</row>
    <row r="5391" spans="1:45" x14ac:dyDescent="0.25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</row>
    <row r="5392" spans="1:45" x14ac:dyDescent="0.25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</row>
    <row r="5393" spans="1:45" x14ac:dyDescent="0.25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</row>
    <row r="5394" spans="1:45" x14ac:dyDescent="0.25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</row>
    <row r="5395" spans="1:45" x14ac:dyDescent="0.25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</row>
    <row r="5396" spans="1:45" x14ac:dyDescent="0.25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</row>
    <row r="5397" spans="1:45" x14ac:dyDescent="0.25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</row>
    <row r="5398" spans="1:45" x14ac:dyDescent="0.25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</row>
    <row r="5399" spans="1:45" x14ac:dyDescent="0.25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</row>
    <row r="5400" spans="1:45" x14ac:dyDescent="0.25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</row>
    <row r="5401" spans="1:45" x14ac:dyDescent="0.25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</row>
    <row r="5402" spans="1:45" x14ac:dyDescent="0.25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</row>
    <row r="5403" spans="1:45" x14ac:dyDescent="0.25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</row>
    <row r="5404" spans="1:45" x14ac:dyDescent="0.25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</row>
    <row r="5405" spans="1:45" x14ac:dyDescent="0.25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</row>
    <row r="5406" spans="1:45" x14ac:dyDescent="0.25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</row>
    <row r="5407" spans="1:45" x14ac:dyDescent="0.25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</row>
    <row r="5408" spans="1:45" x14ac:dyDescent="0.25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</row>
    <row r="5409" spans="1:45" x14ac:dyDescent="0.25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</row>
    <row r="5410" spans="1:45" x14ac:dyDescent="0.25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</row>
    <row r="5411" spans="1:45" x14ac:dyDescent="0.25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</row>
    <row r="5412" spans="1:45" x14ac:dyDescent="0.25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</row>
    <row r="5413" spans="1:45" x14ac:dyDescent="0.25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</row>
    <row r="5414" spans="1:45" x14ac:dyDescent="0.25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</row>
    <row r="5415" spans="1:45" x14ac:dyDescent="0.25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</row>
    <row r="5416" spans="1:45" x14ac:dyDescent="0.25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</row>
    <row r="5417" spans="1:45" x14ac:dyDescent="0.25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</row>
    <row r="5418" spans="1:45" x14ac:dyDescent="0.25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</row>
    <row r="5419" spans="1:45" x14ac:dyDescent="0.25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</row>
    <row r="5420" spans="1:45" x14ac:dyDescent="0.25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</row>
    <row r="5421" spans="1:45" x14ac:dyDescent="0.25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</row>
    <row r="5422" spans="1:45" x14ac:dyDescent="0.25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</row>
    <row r="5423" spans="1:45" x14ac:dyDescent="0.25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</row>
    <row r="5424" spans="1:45" x14ac:dyDescent="0.25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</row>
    <row r="5425" spans="1:45" x14ac:dyDescent="0.25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</row>
    <row r="5426" spans="1:45" x14ac:dyDescent="0.25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</row>
    <row r="5427" spans="1:45" x14ac:dyDescent="0.25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</row>
    <row r="5428" spans="1:45" x14ac:dyDescent="0.25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</row>
    <row r="5429" spans="1:45" x14ac:dyDescent="0.25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</row>
    <row r="5430" spans="1:45" x14ac:dyDescent="0.25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</row>
    <row r="5431" spans="1:45" x14ac:dyDescent="0.25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</row>
    <row r="5432" spans="1:45" x14ac:dyDescent="0.25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</row>
    <row r="5433" spans="1:45" x14ac:dyDescent="0.25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</row>
    <row r="5434" spans="1:45" x14ac:dyDescent="0.25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</row>
    <row r="5435" spans="1:45" x14ac:dyDescent="0.25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</row>
    <row r="5436" spans="1:45" x14ac:dyDescent="0.25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</row>
    <row r="5437" spans="1:45" x14ac:dyDescent="0.25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</row>
    <row r="5438" spans="1:45" x14ac:dyDescent="0.25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</row>
    <row r="5439" spans="1:45" x14ac:dyDescent="0.25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</row>
    <row r="5440" spans="1:45" x14ac:dyDescent="0.25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</row>
    <row r="5441" spans="1:45" x14ac:dyDescent="0.25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</row>
    <row r="5442" spans="1:45" x14ac:dyDescent="0.25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</row>
    <row r="5443" spans="1:45" x14ac:dyDescent="0.25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</row>
    <row r="5444" spans="1:45" x14ac:dyDescent="0.25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</row>
    <row r="5445" spans="1:45" x14ac:dyDescent="0.25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</row>
    <row r="5446" spans="1:45" x14ac:dyDescent="0.25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</row>
    <row r="5447" spans="1:45" x14ac:dyDescent="0.25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</row>
    <row r="5448" spans="1:45" x14ac:dyDescent="0.25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</row>
    <row r="5449" spans="1:45" x14ac:dyDescent="0.25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</row>
    <row r="5450" spans="1:45" x14ac:dyDescent="0.25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</row>
    <row r="5451" spans="1:45" x14ac:dyDescent="0.25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</row>
    <row r="5452" spans="1:45" x14ac:dyDescent="0.25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</row>
    <row r="5453" spans="1:45" x14ac:dyDescent="0.25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</row>
    <row r="5454" spans="1:45" x14ac:dyDescent="0.25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</row>
    <row r="5455" spans="1:45" x14ac:dyDescent="0.25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</row>
    <row r="5456" spans="1:45" x14ac:dyDescent="0.25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</row>
    <row r="5457" spans="1:45" x14ac:dyDescent="0.25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</row>
    <row r="5458" spans="1:45" x14ac:dyDescent="0.25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</row>
    <row r="5459" spans="1:45" x14ac:dyDescent="0.25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</row>
    <row r="5460" spans="1:45" x14ac:dyDescent="0.25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</row>
    <row r="5461" spans="1:45" x14ac:dyDescent="0.25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</row>
    <row r="5462" spans="1:45" x14ac:dyDescent="0.25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</row>
    <row r="5463" spans="1:45" x14ac:dyDescent="0.25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</row>
    <row r="5464" spans="1:45" x14ac:dyDescent="0.25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</row>
    <row r="5465" spans="1:45" x14ac:dyDescent="0.25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</row>
    <row r="5466" spans="1:45" x14ac:dyDescent="0.25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</row>
    <row r="5467" spans="1:45" x14ac:dyDescent="0.25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</row>
    <row r="5468" spans="1:45" x14ac:dyDescent="0.25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</row>
    <row r="5469" spans="1:45" x14ac:dyDescent="0.25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</row>
    <row r="5470" spans="1:45" x14ac:dyDescent="0.25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</row>
    <row r="5471" spans="1:45" x14ac:dyDescent="0.25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</row>
    <row r="5472" spans="1:45" x14ac:dyDescent="0.25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</row>
    <row r="5473" spans="1:45" x14ac:dyDescent="0.25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</row>
    <row r="5474" spans="1:45" x14ac:dyDescent="0.25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</row>
    <row r="5475" spans="1:45" x14ac:dyDescent="0.25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</row>
    <row r="5476" spans="1:45" x14ac:dyDescent="0.25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</row>
    <row r="5477" spans="1:45" x14ac:dyDescent="0.25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</row>
    <row r="5478" spans="1:45" x14ac:dyDescent="0.25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</row>
    <row r="5479" spans="1:45" x14ac:dyDescent="0.25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</row>
    <row r="5480" spans="1:45" x14ac:dyDescent="0.25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</row>
    <row r="5481" spans="1:45" x14ac:dyDescent="0.25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</row>
    <row r="5482" spans="1:45" x14ac:dyDescent="0.25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</row>
    <row r="5483" spans="1:45" x14ac:dyDescent="0.25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</row>
    <row r="5484" spans="1:45" x14ac:dyDescent="0.25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</row>
    <row r="5485" spans="1:45" x14ac:dyDescent="0.25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</row>
    <row r="5486" spans="1:45" x14ac:dyDescent="0.25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</row>
    <row r="5487" spans="1:45" x14ac:dyDescent="0.25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</row>
    <row r="5488" spans="1:45" x14ac:dyDescent="0.25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</row>
    <row r="5489" spans="1:45" x14ac:dyDescent="0.25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</row>
    <row r="5490" spans="1:45" x14ac:dyDescent="0.25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</row>
    <row r="5491" spans="1:45" x14ac:dyDescent="0.25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</row>
    <row r="5492" spans="1:45" x14ac:dyDescent="0.25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</row>
    <row r="5493" spans="1:45" x14ac:dyDescent="0.25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</row>
    <row r="5494" spans="1:45" x14ac:dyDescent="0.25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</row>
    <row r="5495" spans="1:45" x14ac:dyDescent="0.25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</row>
    <row r="5496" spans="1:45" x14ac:dyDescent="0.25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</row>
    <row r="5497" spans="1:45" x14ac:dyDescent="0.25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</row>
    <row r="5498" spans="1:45" x14ac:dyDescent="0.25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</row>
    <row r="5499" spans="1:45" x14ac:dyDescent="0.25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</row>
    <row r="5500" spans="1:45" x14ac:dyDescent="0.25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</row>
    <row r="5501" spans="1:45" x14ac:dyDescent="0.25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</row>
    <row r="5502" spans="1:45" x14ac:dyDescent="0.25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</row>
    <row r="5503" spans="1:45" x14ac:dyDescent="0.25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</row>
    <row r="5504" spans="1:45" x14ac:dyDescent="0.25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</row>
    <row r="5505" spans="1:45" x14ac:dyDescent="0.25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</row>
    <row r="5506" spans="1:45" x14ac:dyDescent="0.25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</row>
    <row r="5507" spans="1:45" x14ac:dyDescent="0.25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</row>
    <row r="5508" spans="1:45" x14ac:dyDescent="0.25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</row>
    <row r="5509" spans="1:45" x14ac:dyDescent="0.25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</row>
    <row r="5510" spans="1:45" x14ac:dyDescent="0.25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</row>
    <row r="5511" spans="1:45" x14ac:dyDescent="0.25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</row>
    <row r="5512" spans="1:45" x14ac:dyDescent="0.25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</row>
    <row r="5513" spans="1:45" x14ac:dyDescent="0.25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</row>
    <row r="5514" spans="1:45" x14ac:dyDescent="0.25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</row>
    <row r="5515" spans="1:45" x14ac:dyDescent="0.25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</row>
    <row r="5516" spans="1:45" x14ac:dyDescent="0.25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</row>
    <row r="5517" spans="1:45" x14ac:dyDescent="0.25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</row>
    <row r="5518" spans="1:45" x14ac:dyDescent="0.25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</row>
    <row r="5519" spans="1:45" x14ac:dyDescent="0.25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</row>
    <row r="5520" spans="1:45" x14ac:dyDescent="0.25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</row>
    <row r="5521" spans="1:45" x14ac:dyDescent="0.25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</row>
    <row r="5522" spans="1:45" x14ac:dyDescent="0.25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</row>
    <row r="5523" spans="1:45" x14ac:dyDescent="0.25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</row>
    <row r="5524" spans="1:45" x14ac:dyDescent="0.25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</row>
    <row r="5525" spans="1:45" x14ac:dyDescent="0.25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</row>
    <row r="5526" spans="1:45" x14ac:dyDescent="0.25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</row>
    <row r="5527" spans="1:45" x14ac:dyDescent="0.25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</row>
    <row r="5528" spans="1:45" x14ac:dyDescent="0.25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</row>
    <row r="5529" spans="1:45" x14ac:dyDescent="0.25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</row>
    <row r="5530" spans="1:45" x14ac:dyDescent="0.25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</row>
    <row r="5531" spans="1:45" x14ac:dyDescent="0.25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</row>
    <row r="5532" spans="1:45" x14ac:dyDescent="0.25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</row>
    <row r="5533" spans="1:45" x14ac:dyDescent="0.25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</row>
    <row r="5534" spans="1:45" x14ac:dyDescent="0.25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</row>
    <row r="5535" spans="1:45" x14ac:dyDescent="0.25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</row>
    <row r="5536" spans="1:45" x14ac:dyDescent="0.25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</row>
    <row r="5537" spans="1:45" x14ac:dyDescent="0.25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</row>
    <row r="5538" spans="1:45" x14ac:dyDescent="0.25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</row>
    <row r="5539" spans="1:45" x14ac:dyDescent="0.25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</row>
    <row r="5540" spans="1:45" x14ac:dyDescent="0.25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</row>
    <row r="5541" spans="1:45" x14ac:dyDescent="0.25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</row>
    <row r="5542" spans="1:45" x14ac:dyDescent="0.25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</row>
    <row r="5543" spans="1:45" x14ac:dyDescent="0.25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</row>
    <row r="5544" spans="1:45" x14ac:dyDescent="0.25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</row>
    <row r="5545" spans="1:45" x14ac:dyDescent="0.25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</row>
    <row r="5546" spans="1:45" x14ac:dyDescent="0.25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</row>
    <row r="5547" spans="1:45" x14ac:dyDescent="0.25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</row>
    <row r="5548" spans="1:45" x14ac:dyDescent="0.25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</row>
    <row r="5549" spans="1:45" x14ac:dyDescent="0.25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</row>
    <row r="5550" spans="1:45" x14ac:dyDescent="0.25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</row>
    <row r="5551" spans="1:45" x14ac:dyDescent="0.25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</row>
    <row r="5552" spans="1:45" x14ac:dyDescent="0.25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</row>
    <row r="5553" spans="1:45" x14ac:dyDescent="0.25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</row>
    <row r="5554" spans="1:45" x14ac:dyDescent="0.25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</row>
    <row r="5555" spans="1:45" x14ac:dyDescent="0.25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</row>
    <row r="5556" spans="1:45" x14ac:dyDescent="0.25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</row>
    <row r="5557" spans="1:45" x14ac:dyDescent="0.25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</row>
    <row r="5558" spans="1:45" x14ac:dyDescent="0.25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</row>
    <row r="5559" spans="1:45" x14ac:dyDescent="0.25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</row>
    <row r="5560" spans="1:45" x14ac:dyDescent="0.25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</row>
    <row r="5561" spans="1:45" x14ac:dyDescent="0.25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</row>
    <row r="5562" spans="1:45" x14ac:dyDescent="0.25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</row>
    <row r="5563" spans="1:45" x14ac:dyDescent="0.25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</row>
    <row r="5564" spans="1:45" x14ac:dyDescent="0.25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</row>
    <row r="5565" spans="1:45" x14ac:dyDescent="0.25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</row>
    <row r="5566" spans="1:45" x14ac:dyDescent="0.25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</row>
    <row r="5567" spans="1:45" x14ac:dyDescent="0.25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</row>
    <row r="5568" spans="1:45" x14ac:dyDescent="0.25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</row>
    <row r="5569" spans="1:45" x14ac:dyDescent="0.25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</row>
    <row r="5570" spans="1:45" x14ac:dyDescent="0.25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</row>
    <row r="5571" spans="1:45" x14ac:dyDescent="0.25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</row>
    <row r="5572" spans="1:45" x14ac:dyDescent="0.25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</row>
    <row r="5573" spans="1:45" x14ac:dyDescent="0.25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</row>
    <row r="5574" spans="1:45" x14ac:dyDescent="0.25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</row>
    <row r="5575" spans="1:45" x14ac:dyDescent="0.25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</row>
    <row r="5576" spans="1:45" x14ac:dyDescent="0.25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</row>
    <row r="5577" spans="1:45" x14ac:dyDescent="0.25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</row>
    <row r="5578" spans="1:45" x14ac:dyDescent="0.25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</row>
    <row r="5579" spans="1:45" x14ac:dyDescent="0.25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</row>
    <row r="5580" spans="1:45" x14ac:dyDescent="0.25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</row>
    <row r="5581" spans="1:45" x14ac:dyDescent="0.25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</row>
    <row r="5582" spans="1:45" x14ac:dyDescent="0.25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</row>
    <row r="5583" spans="1:45" x14ac:dyDescent="0.25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</row>
    <row r="5584" spans="1:45" x14ac:dyDescent="0.25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</row>
    <row r="5585" spans="1:45" x14ac:dyDescent="0.25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</row>
    <row r="5586" spans="1:45" x14ac:dyDescent="0.25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</row>
    <row r="5587" spans="1:45" x14ac:dyDescent="0.25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</row>
    <row r="5588" spans="1:45" x14ac:dyDescent="0.25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</row>
    <row r="5589" spans="1:45" x14ac:dyDescent="0.25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</row>
    <row r="5590" spans="1:45" x14ac:dyDescent="0.25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</row>
    <row r="5591" spans="1:45" x14ac:dyDescent="0.25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</row>
    <row r="5592" spans="1:45" x14ac:dyDescent="0.25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</row>
    <row r="5593" spans="1:45" x14ac:dyDescent="0.25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</row>
    <row r="5594" spans="1:45" x14ac:dyDescent="0.25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</row>
    <row r="5595" spans="1:45" x14ac:dyDescent="0.25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</row>
    <row r="5596" spans="1:45" x14ac:dyDescent="0.25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</row>
    <row r="5597" spans="1:45" x14ac:dyDescent="0.25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</row>
    <row r="5598" spans="1:45" x14ac:dyDescent="0.25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</row>
    <row r="5599" spans="1:45" x14ac:dyDescent="0.25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</row>
    <row r="5600" spans="1:45" x14ac:dyDescent="0.25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</row>
    <row r="5601" spans="1:45" x14ac:dyDescent="0.25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</row>
    <row r="5602" spans="1:45" x14ac:dyDescent="0.25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</row>
    <row r="5603" spans="1:45" x14ac:dyDescent="0.25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</row>
    <row r="5604" spans="1:45" x14ac:dyDescent="0.25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</row>
    <row r="5605" spans="1:45" x14ac:dyDescent="0.25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</row>
    <row r="5606" spans="1:45" x14ac:dyDescent="0.25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</row>
    <row r="5607" spans="1:45" x14ac:dyDescent="0.25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</row>
    <row r="5608" spans="1:45" x14ac:dyDescent="0.25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</row>
    <row r="5609" spans="1:45" x14ac:dyDescent="0.25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</row>
    <row r="5610" spans="1:45" x14ac:dyDescent="0.25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</row>
    <row r="5611" spans="1:45" x14ac:dyDescent="0.25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</row>
    <row r="5612" spans="1:45" x14ac:dyDescent="0.25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</row>
    <row r="5613" spans="1:45" x14ac:dyDescent="0.25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</row>
    <row r="5614" spans="1:45" x14ac:dyDescent="0.25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</row>
    <row r="5615" spans="1:45" x14ac:dyDescent="0.25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</row>
    <row r="5616" spans="1:45" x14ac:dyDescent="0.25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</row>
    <row r="5617" spans="1:45" x14ac:dyDescent="0.25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</row>
    <row r="5618" spans="1:45" x14ac:dyDescent="0.25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</row>
    <row r="5619" spans="1:45" x14ac:dyDescent="0.25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</row>
    <row r="5620" spans="1:45" x14ac:dyDescent="0.25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</row>
    <row r="5621" spans="1:45" x14ac:dyDescent="0.25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</row>
    <row r="5622" spans="1:45" x14ac:dyDescent="0.25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</row>
    <row r="5623" spans="1:45" x14ac:dyDescent="0.25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</row>
    <row r="5624" spans="1:45" x14ac:dyDescent="0.25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</row>
    <row r="5625" spans="1:45" x14ac:dyDescent="0.25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</row>
    <row r="5626" spans="1:45" x14ac:dyDescent="0.25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</row>
    <row r="5627" spans="1:45" x14ac:dyDescent="0.25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</row>
    <row r="5628" spans="1:45" x14ac:dyDescent="0.25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</row>
    <row r="5629" spans="1:45" x14ac:dyDescent="0.25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</row>
    <row r="5630" spans="1:45" x14ac:dyDescent="0.25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</row>
    <row r="5631" spans="1:45" x14ac:dyDescent="0.25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</row>
    <row r="5632" spans="1:45" x14ac:dyDescent="0.25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</row>
    <row r="5633" spans="1:45" x14ac:dyDescent="0.25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</row>
    <row r="5634" spans="1:45" x14ac:dyDescent="0.25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</row>
    <row r="5635" spans="1:45" x14ac:dyDescent="0.25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</row>
    <row r="5636" spans="1:45" x14ac:dyDescent="0.25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</row>
    <row r="5637" spans="1:45" x14ac:dyDescent="0.25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</row>
    <row r="5638" spans="1:45" x14ac:dyDescent="0.25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</row>
    <row r="5639" spans="1:45" x14ac:dyDescent="0.25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</row>
    <row r="5640" spans="1:45" x14ac:dyDescent="0.25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</row>
    <row r="5641" spans="1:45" x14ac:dyDescent="0.25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</row>
    <row r="5642" spans="1:45" x14ac:dyDescent="0.25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</row>
    <row r="5643" spans="1:45" x14ac:dyDescent="0.25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</row>
    <row r="5644" spans="1:45" x14ac:dyDescent="0.25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</row>
    <row r="5645" spans="1:45" x14ac:dyDescent="0.25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</row>
    <row r="5646" spans="1:45" x14ac:dyDescent="0.25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</row>
    <row r="5647" spans="1:45" x14ac:dyDescent="0.25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</row>
    <row r="5648" spans="1:45" x14ac:dyDescent="0.25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</row>
    <row r="5649" spans="1:45" x14ac:dyDescent="0.25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</row>
    <row r="5650" spans="1:45" x14ac:dyDescent="0.25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</row>
    <row r="5651" spans="1:45" x14ac:dyDescent="0.25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</row>
    <row r="5652" spans="1:45" x14ac:dyDescent="0.25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</row>
    <row r="5653" spans="1:45" x14ac:dyDescent="0.25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</row>
    <row r="5654" spans="1:45" x14ac:dyDescent="0.25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</row>
    <row r="5655" spans="1:45" x14ac:dyDescent="0.25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</row>
    <row r="5656" spans="1:45" x14ac:dyDescent="0.25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</row>
    <row r="5657" spans="1:45" x14ac:dyDescent="0.25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</row>
    <row r="5658" spans="1:45" x14ac:dyDescent="0.25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</row>
    <row r="5659" spans="1:45" x14ac:dyDescent="0.25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</row>
    <row r="5660" spans="1:45" x14ac:dyDescent="0.25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</row>
    <row r="5661" spans="1:45" x14ac:dyDescent="0.25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</row>
    <row r="5662" spans="1:45" x14ac:dyDescent="0.25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</row>
    <row r="5663" spans="1:45" x14ac:dyDescent="0.25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</row>
    <row r="5664" spans="1:45" x14ac:dyDescent="0.25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</row>
    <row r="5665" spans="1:45" x14ac:dyDescent="0.25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</row>
    <row r="5666" spans="1:45" x14ac:dyDescent="0.25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</row>
    <row r="5667" spans="1:45" x14ac:dyDescent="0.25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</row>
    <row r="5668" spans="1:45" x14ac:dyDescent="0.25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</row>
    <row r="5669" spans="1:45" x14ac:dyDescent="0.25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</row>
    <row r="5670" spans="1:45" x14ac:dyDescent="0.25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</row>
    <row r="5671" spans="1:45" x14ac:dyDescent="0.25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</row>
    <row r="5672" spans="1:45" x14ac:dyDescent="0.25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</row>
    <row r="5673" spans="1:45" x14ac:dyDescent="0.25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</row>
    <row r="5674" spans="1:45" x14ac:dyDescent="0.25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</row>
    <row r="5675" spans="1:45" x14ac:dyDescent="0.25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</row>
    <row r="5676" spans="1:45" x14ac:dyDescent="0.25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</row>
    <row r="5677" spans="1:45" x14ac:dyDescent="0.25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</row>
    <row r="5678" spans="1:45" x14ac:dyDescent="0.25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</row>
    <row r="5679" spans="1:45" x14ac:dyDescent="0.25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</row>
    <row r="5680" spans="1:45" x14ac:dyDescent="0.25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</row>
    <row r="5681" spans="1:45" x14ac:dyDescent="0.25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</row>
    <row r="5682" spans="1:45" x14ac:dyDescent="0.25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</row>
    <row r="5683" spans="1:45" x14ac:dyDescent="0.25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</row>
    <row r="5684" spans="1:45" x14ac:dyDescent="0.25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</row>
    <row r="5685" spans="1:45" x14ac:dyDescent="0.25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</row>
    <row r="5686" spans="1:45" x14ac:dyDescent="0.25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</row>
    <row r="5687" spans="1:45" x14ac:dyDescent="0.25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</row>
    <row r="5688" spans="1:45" x14ac:dyDescent="0.25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</row>
    <row r="5689" spans="1:45" x14ac:dyDescent="0.25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</row>
    <row r="5690" spans="1:45" x14ac:dyDescent="0.25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</row>
    <row r="5691" spans="1:45" x14ac:dyDescent="0.25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</row>
    <row r="5692" spans="1:45" x14ac:dyDescent="0.25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</row>
    <row r="5693" spans="1:45" x14ac:dyDescent="0.25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</row>
    <row r="5694" spans="1:45" x14ac:dyDescent="0.25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</row>
    <row r="5695" spans="1:45" x14ac:dyDescent="0.25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</row>
    <row r="5696" spans="1:45" x14ac:dyDescent="0.25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</row>
    <row r="5697" spans="1:45" x14ac:dyDescent="0.25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</row>
    <row r="5698" spans="1:45" x14ac:dyDescent="0.25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</row>
    <row r="5699" spans="1:45" x14ac:dyDescent="0.25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</row>
    <row r="5700" spans="1:45" x14ac:dyDescent="0.25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</row>
    <row r="5701" spans="1:45" x14ac:dyDescent="0.25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</row>
    <row r="5702" spans="1:45" x14ac:dyDescent="0.25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</row>
    <row r="5703" spans="1:45" x14ac:dyDescent="0.25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</row>
    <row r="5704" spans="1:45" x14ac:dyDescent="0.25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</row>
    <row r="5705" spans="1:45" x14ac:dyDescent="0.25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</row>
    <row r="5706" spans="1:45" x14ac:dyDescent="0.25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</row>
    <row r="5707" spans="1:45" x14ac:dyDescent="0.25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</row>
    <row r="5708" spans="1:45" x14ac:dyDescent="0.25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</row>
    <row r="5709" spans="1:45" x14ac:dyDescent="0.25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</row>
    <row r="5710" spans="1:45" x14ac:dyDescent="0.25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</row>
    <row r="5711" spans="1:45" x14ac:dyDescent="0.25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</row>
    <row r="5712" spans="1:45" x14ac:dyDescent="0.25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</row>
    <row r="5713" spans="1:45" x14ac:dyDescent="0.25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</row>
    <row r="5714" spans="1:45" x14ac:dyDescent="0.25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</row>
    <row r="5715" spans="1:45" x14ac:dyDescent="0.25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</row>
    <row r="5716" spans="1:45" x14ac:dyDescent="0.25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</row>
    <row r="5717" spans="1:45" x14ac:dyDescent="0.25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</row>
    <row r="5718" spans="1:45" x14ac:dyDescent="0.25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</row>
    <row r="5719" spans="1:45" x14ac:dyDescent="0.25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</row>
    <row r="5720" spans="1:45" x14ac:dyDescent="0.25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</row>
    <row r="5721" spans="1:45" x14ac:dyDescent="0.25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</row>
    <row r="5722" spans="1:45" x14ac:dyDescent="0.25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</row>
    <row r="5723" spans="1:45" x14ac:dyDescent="0.25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</row>
    <row r="5724" spans="1:45" x14ac:dyDescent="0.25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</row>
    <row r="5725" spans="1:45" x14ac:dyDescent="0.25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</row>
    <row r="5726" spans="1:45" x14ac:dyDescent="0.25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</row>
    <row r="5727" spans="1:45" x14ac:dyDescent="0.25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</row>
    <row r="5728" spans="1:45" x14ac:dyDescent="0.25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</row>
    <row r="5729" spans="1:45" x14ac:dyDescent="0.25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</row>
    <row r="5730" spans="1:45" x14ac:dyDescent="0.25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</row>
    <row r="5731" spans="1:45" x14ac:dyDescent="0.25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</row>
    <row r="5732" spans="1:45" x14ac:dyDescent="0.25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</row>
    <row r="5733" spans="1:45" x14ac:dyDescent="0.25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</row>
    <row r="5734" spans="1:45" x14ac:dyDescent="0.25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</row>
    <row r="5735" spans="1:45" x14ac:dyDescent="0.25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</row>
    <row r="5736" spans="1:45" x14ac:dyDescent="0.25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</row>
    <row r="5737" spans="1:45" x14ac:dyDescent="0.25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</row>
    <row r="5738" spans="1:45" x14ac:dyDescent="0.25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</row>
    <row r="5739" spans="1:45" x14ac:dyDescent="0.25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</row>
    <row r="5740" spans="1:45" x14ac:dyDescent="0.25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</row>
    <row r="5741" spans="1:45" x14ac:dyDescent="0.25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</row>
    <row r="5742" spans="1:45" x14ac:dyDescent="0.25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</row>
    <row r="5743" spans="1:45" x14ac:dyDescent="0.25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</row>
    <row r="5744" spans="1:45" x14ac:dyDescent="0.25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</row>
    <row r="5745" spans="1:45" x14ac:dyDescent="0.25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</row>
    <row r="5746" spans="1:45" x14ac:dyDescent="0.25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</row>
    <row r="5747" spans="1:45" x14ac:dyDescent="0.25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</row>
    <row r="5748" spans="1:45" x14ac:dyDescent="0.25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</row>
    <row r="5749" spans="1:45" x14ac:dyDescent="0.25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</row>
    <row r="5750" spans="1:45" x14ac:dyDescent="0.25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</row>
    <row r="5751" spans="1:45" x14ac:dyDescent="0.25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</row>
    <row r="5752" spans="1:45" x14ac:dyDescent="0.25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</row>
    <row r="5753" spans="1:45" x14ac:dyDescent="0.25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</row>
    <row r="5754" spans="1:45" x14ac:dyDescent="0.25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</row>
    <row r="5755" spans="1:45" x14ac:dyDescent="0.25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</row>
    <row r="5756" spans="1:45" x14ac:dyDescent="0.25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</row>
    <row r="5757" spans="1:45" x14ac:dyDescent="0.25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</row>
    <row r="5758" spans="1:45" x14ac:dyDescent="0.25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</row>
    <row r="5759" spans="1:45" x14ac:dyDescent="0.25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</row>
    <row r="5760" spans="1:45" x14ac:dyDescent="0.25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</row>
    <row r="5761" spans="1:45" x14ac:dyDescent="0.25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</row>
    <row r="5762" spans="1:45" x14ac:dyDescent="0.25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</row>
    <row r="5763" spans="1:45" x14ac:dyDescent="0.25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</row>
    <row r="5764" spans="1:45" x14ac:dyDescent="0.25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</row>
    <row r="5765" spans="1:45" x14ac:dyDescent="0.25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</row>
    <row r="5766" spans="1:45" x14ac:dyDescent="0.25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</row>
    <row r="5767" spans="1:45" x14ac:dyDescent="0.25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</row>
    <row r="5768" spans="1:45" x14ac:dyDescent="0.25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</row>
    <row r="5769" spans="1:45" x14ac:dyDescent="0.25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</row>
    <row r="5770" spans="1:45" x14ac:dyDescent="0.25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</row>
    <row r="5771" spans="1:45" x14ac:dyDescent="0.25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</row>
    <row r="5772" spans="1:45" x14ac:dyDescent="0.25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</row>
    <row r="5773" spans="1:45" x14ac:dyDescent="0.25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</row>
    <row r="5774" spans="1:45" x14ac:dyDescent="0.25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</row>
    <row r="5775" spans="1:45" x14ac:dyDescent="0.25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</row>
    <row r="5776" spans="1:45" x14ac:dyDescent="0.25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</row>
    <row r="5777" spans="1:45" x14ac:dyDescent="0.25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</row>
    <row r="5778" spans="1:45" x14ac:dyDescent="0.25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</row>
    <row r="5779" spans="1:45" x14ac:dyDescent="0.25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</row>
    <row r="5780" spans="1:45" x14ac:dyDescent="0.25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</row>
    <row r="5781" spans="1:45" x14ac:dyDescent="0.25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</row>
    <row r="5782" spans="1:45" x14ac:dyDescent="0.25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</row>
    <row r="5783" spans="1:45" x14ac:dyDescent="0.25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</row>
    <row r="5784" spans="1:45" x14ac:dyDescent="0.25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</row>
    <row r="5785" spans="1:45" x14ac:dyDescent="0.25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</row>
    <row r="5786" spans="1:45" x14ac:dyDescent="0.25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</row>
    <row r="5787" spans="1:45" x14ac:dyDescent="0.25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</row>
    <row r="5788" spans="1:45" x14ac:dyDescent="0.25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</row>
    <row r="5789" spans="1:45" x14ac:dyDescent="0.25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</row>
    <row r="5790" spans="1:45" x14ac:dyDescent="0.25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</row>
    <row r="5791" spans="1:45" x14ac:dyDescent="0.25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</row>
    <row r="5792" spans="1:45" x14ac:dyDescent="0.25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</row>
    <row r="5793" spans="1:45" x14ac:dyDescent="0.25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</row>
    <row r="5794" spans="1:45" x14ac:dyDescent="0.25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</row>
    <row r="5795" spans="1:45" x14ac:dyDescent="0.25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</row>
    <row r="5796" spans="1:45" x14ac:dyDescent="0.25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</row>
    <row r="5797" spans="1:45" x14ac:dyDescent="0.25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</row>
    <row r="5798" spans="1:45" x14ac:dyDescent="0.25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</row>
    <row r="5799" spans="1:45" x14ac:dyDescent="0.25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</row>
    <row r="5800" spans="1:45" x14ac:dyDescent="0.25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</row>
    <row r="5801" spans="1:45" x14ac:dyDescent="0.25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</row>
    <row r="5802" spans="1:45" x14ac:dyDescent="0.25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</row>
    <row r="5803" spans="1:45" x14ac:dyDescent="0.25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</row>
    <row r="5804" spans="1:45" x14ac:dyDescent="0.25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</row>
    <row r="5805" spans="1:45" x14ac:dyDescent="0.25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</row>
    <row r="5806" spans="1:45" x14ac:dyDescent="0.25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</row>
    <row r="5807" spans="1:45" x14ac:dyDescent="0.25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</row>
    <row r="5808" spans="1:45" x14ac:dyDescent="0.25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</row>
    <row r="5809" spans="1:45" x14ac:dyDescent="0.25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</row>
    <row r="5810" spans="1:45" x14ac:dyDescent="0.25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</row>
    <row r="5811" spans="1:45" x14ac:dyDescent="0.25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</row>
    <row r="5812" spans="1:45" x14ac:dyDescent="0.25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</row>
    <row r="5813" spans="1:45" x14ac:dyDescent="0.25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</row>
    <row r="5814" spans="1:45" x14ac:dyDescent="0.25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</row>
    <row r="5815" spans="1:45" x14ac:dyDescent="0.25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</row>
    <row r="5816" spans="1:45" x14ac:dyDescent="0.25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</row>
    <row r="5817" spans="1:45" x14ac:dyDescent="0.25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</row>
    <row r="5818" spans="1:45" x14ac:dyDescent="0.25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</row>
    <row r="5819" spans="1:45" x14ac:dyDescent="0.25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</row>
    <row r="5820" spans="1:45" x14ac:dyDescent="0.25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</row>
    <row r="5821" spans="1:45" x14ac:dyDescent="0.25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</row>
    <row r="5822" spans="1:45" x14ac:dyDescent="0.25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</row>
    <row r="5823" spans="1:45" x14ac:dyDescent="0.25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</row>
    <row r="5824" spans="1:45" x14ac:dyDescent="0.25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</row>
    <row r="5825" spans="1:45" x14ac:dyDescent="0.25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</row>
    <row r="5826" spans="1:45" x14ac:dyDescent="0.25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</row>
    <row r="5827" spans="1:45" x14ac:dyDescent="0.25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</row>
    <row r="5828" spans="1:45" x14ac:dyDescent="0.25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</row>
    <row r="5829" spans="1:45" x14ac:dyDescent="0.25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</row>
    <row r="5830" spans="1:45" x14ac:dyDescent="0.25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</row>
    <row r="5831" spans="1:45" x14ac:dyDescent="0.25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</row>
    <row r="5832" spans="1:45" x14ac:dyDescent="0.25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</row>
    <row r="5833" spans="1:45" x14ac:dyDescent="0.25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</row>
    <row r="5834" spans="1:45" x14ac:dyDescent="0.25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</row>
    <row r="5835" spans="1:45" x14ac:dyDescent="0.25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</row>
    <row r="5836" spans="1:45" x14ac:dyDescent="0.25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</row>
    <row r="5837" spans="1:45" x14ac:dyDescent="0.25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</row>
    <row r="5838" spans="1:45" x14ac:dyDescent="0.25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</row>
    <row r="5839" spans="1:45" x14ac:dyDescent="0.25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</row>
    <row r="5840" spans="1:45" x14ac:dyDescent="0.25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</row>
    <row r="5841" spans="1:45" x14ac:dyDescent="0.25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</row>
    <row r="5842" spans="1:45" x14ac:dyDescent="0.25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</row>
    <row r="5843" spans="1:45" x14ac:dyDescent="0.25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</row>
    <row r="5844" spans="1:45" x14ac:dyDescent="0.25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</row>
    <row r="5845" spans="1:45" x14ac:dyDescent="0.25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</row>
    <row r="5846" spans="1:45" x14ac:dyDescent="0.25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</row>
    <row r="5847" spans="1:45" x14ac:dyDescent="0.25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</row>
    <row r="5848" spans="1:45" x14ac:dyDescent="0.25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</row>
    <row r="5849" spans="1:45" x14ac:dyDescent="0.25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</row>
    <row r="5850" spans="1:45" x14ac:dyDescent="0.25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</row>
    <row r="5851" spans="1:45" x14ac:dyDescent="0.25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</row>
    <row r="5852" spans="1:45" x14ac:dyDescent="0.25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</row>
    <row r="5853" spans="1:45" x14ac:dyDescent="0.25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</row>
    <row r="5854" spans="1:45" x14ac:dyDescent="0.25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</row>
    <row r="5855" spans="1:45" x14ac:dyDescent="0.25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</row>
    <row r="5856" spans="1:45" x14ac:dyDescent="0.25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</row>
    <row r="5857" spans="1:45" x14ac:dyDescent="0.25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</row>
    <row r="5858" spans="1:45" x14ac:dyDescent="0.25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</row>
    <row r="5859" spans="1:45" x14ac:dyDescent="0.25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</row>
    <row r="5860" spans="1:45" x14ac:dyDescent="0.25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</row>
    <row r="5861" spans="1:45" x14ac:dyDescent="0.25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</row>
    <row r="5862" spans="1:45" x14ac:dyDescent="0.25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</row>
    <row r="5863" spans="1:45" x14ac:dyDescent="0.25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</row>
    <row r="5864" spans="1:45" x14ac:dyDescent="0.25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</row>
    <row r="5865" spans="1:45" x14ac:dyDescent="0.25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</row>
    <row r="5866" spans="1:45" x14ac:dyDescent="0.25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</row>
    <row r="5867" spans="1:45" x14ac:dyDescent="0.25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</row>
    <row r="5868" spans="1:45" x14ac:dyDescent="0.25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</row>
    <row r="5869" spans="1:45" x14ac:dyDescent="0.25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</row>
    <row r="5870" spans="1:45" x14ac:dyDescent="0.25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</row>
    <row r="5871" spans="1:45" x14ac:dyDescent="0.25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</row>
    <row r="5872" spans="1:45" x14ac:dyDescent="0.25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</row>
    <row r="5873" spans="1:45" x14ac:dyDescent="0.25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</row>
    <row r="5874" spans="1:45" x14ac:dyDescent="0.25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</row>
    <row r="5875" spans="1:45" x14ac:dyDescent="0.25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</row>
    <row r="5876" spans="1:45" x14ac:dyDescent="0.25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</row>
    <row r="5877" spans="1:45" x14ac:dyDescent="0.25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</row>
    <row r="5878" spans="1:45" x14ac:dyDescent="0.25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</row>
    <row r="5879" spans="1:45" x14ac:dyDescent="0.25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</row>
    <row r="5880" spans="1:45" x14ac:dyDescent="0.25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</row>
    <row r="5881" spans="1:45" x14ac:dyDescent="0.25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</row>
    <row r="5882" spans="1:45" x14ac:dyDescent="0.25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</row>
    <row r="5883" spans="1:45" x14ac:dyDescent="0.25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</row>
    <row r="5884" spans="1:45" x14ac:dyDescent="0.25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</row>
    <row r="5885" spans="1:45" x14ac:dyDescent="0.25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</row>
    <row r="5886" spans="1:45" x14ac:dyDescent="0.25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</row>
    <row r="5887" spans="1:45" x14ac:dyDescent="0.25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</row>
    <row r="5888" spans="1:45" x14ac:dyDescent="0.25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</row>
    <row r="5889" spans="1:45" x14ac:dyDescent="0.25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</row>
    <row r="5890" spans="1:45" x14ac:dyDescent="0.25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</row>
    <row r="5891" spans="1:45" x14ac:dyDescent="0.25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</row>
    <row r="5892" spans="1:45" x14ac:dyDescent="0.25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</row>
    <row r="5893" spans="1:45" x14ac:dyDescent="0.25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</row>
    <row r="5894" spans="1:45" x14ac:dyDescent="0.25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</row>
    <row r="5895" spans="1:45" x14ac:dyDescent="0.25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</row>
    <row r="5896" spans="1:45" x14ac:dyDescent="0.25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</row>
    <row r="5897" spans="1:45" x14ac:dyDescent="0.25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</row>
    <row r="5898" spans="1:45" x14ac:dyDescent="0.25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</row>
    <row r="5899" spans="1:45" x14ac:dyDescent="0.25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</row>
    <row r="5900" spans="1:45" x14ac:dyDescent="0.25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</row>
    <row r="5901" spans="1:45" x14ac:dyDescent="0.25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</row>
    <row r="5902" spans="1:45" x14ac:dyDescent="0.25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</row>
    <row r="5903" spans="1:45" x14ac:dyDescent="0.25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</row>
    <row r="5904" spans="1:45" x14ac:dyDescent="0.25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</row>
    <row r="5905" spans="1:45" x14ac:dyDescent="0.25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</row>
    <row r="5906" spans="1:45" x14ac:dyDescent="0.25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</row>
    <row r="5907" spans="1:45" x14ac:dyDescent="0.25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</row>
    <row r="5908" spans="1:45" x14ac:dyDescent="0.25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</row>
    <row r="5909" spans="1:45" x14ac:dyDescent="0.25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</row>
    <row r="5910" spans="1:45" x14ac:dyDescent="0.25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</row>
    <row r="5911" spans="1:45" x14ac:dyDescent="0.25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</row>
    <row r="5912" spans="1:45" x14ac:dyDescent="0.25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</row>
    <row r="5913" spans="1:45" x14ac:dyDescent="0.25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</row>
    <row r="5914" spans="1:45" x14ac:dyDescent="0.25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</row>
    <row r="5915" spans="1:45" x14ac:dyDescent="0.25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</row>
    <row r="5916" spans="1:45" x14ac:dyDescent="0.25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</row>
    <row r="5917" spans="1:45" x14ac:dyDescent="0.25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</row>
    <row r="5918" spans="1:45" x14ac:dyDescent="0.25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</row>
    <row r="5919" spans="1:45" x14ac:dyDescent="0.25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</row>
    <row r="5920" spans="1:45" x14ac:dyDescent="0.25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</row>
    <row r="5921" spans="1:45" x14ac:dyDescent="0.25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</row>
    <row r="5922" spans="1:45" x14ac:dyDescent="0.25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</row>
    <row r="5923" spans="1:45" x14ac:dyDescent="0.25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</row>
    <row r="5924" spans="1:45" x14ac:dyDescent="0.25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</row>
    <row r="5925" spans="1:45" x14ac:dyDescent="0.25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</row>
    <row r="5926" spans="1:45" x14ac:dyDescent="0.25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</row>
    <row r="5927" spans="1:45" x14ac:dyDescent="0.25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</row>
    <row r="5928" spans="1:45" x14ac:dyDescent="0.25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</row>
    <row r="5929" spans="1:45" x14ac:dyDescent="0.25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</row>
    <row r="5930" spans="1:45" x14ac:dyDescent="0.25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</row>
    <row r="5931" spans="1:45" x14ac:dyDescent="0.25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</row>
    <row r="5932" spans="1:45" x14ac:dyDescent="0.25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</row>
    <row r="5933" spans="1:45" x14ac:dyDescent="0.25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</row>
    <row r="5934" spans="1:45" x14ac:dyDescent="0.25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</row>
    <row r="5935" spans="1:45" x14ac:dyDescent="0.25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</row>
    <row r="5936" spans="1:45" x14ac:dyDescent="0.25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</row>
    <row r="5937" spans="1:45" x14ac:dyDescent="0.25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</row>
    <row r="5938" spans="1:45" x14ac:dyDescent="0.25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</row>
    <row r="5939" spans="1:45" x14ac:dyDescent="0.25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</row>
    <row r="5940" spans="1:45" x14ac:dyDescent="0.25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</row>
    <row r="5941" spans="1:45" x14ac:dyDescent="0.25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</row>
    <row r="5942" spans="1:45" x14ac:dyDescent="0.25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</row>
    <row r="5943" spans="1:45" x14ac:dyDescent="0.25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</row>
    <row r="5944" spans="1:45" x14ac:dyDescent="0.25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</row>
    <row r="5945" spans="1:45" x14ac:dyDescent="0.25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</row>
    <row r="5946" spans="1:45" x14ac:dyDescent="0.25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</row>
    <row r="5947" spans="1:45" x14ac:dyDescent="0.25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</row>
    <row r="5948" spans="1:45" x14ac:dyDescent="0.25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</row>
    <row r="5949" spans="1:45" x14ac:dyDescent="0.25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</row>
    <row r="5950" spans="1:45" x14ac:dyDescent="0.25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</row>
    <row r="5951" spans="1:45" x14ac:dyDescent="0.25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</row>
    <row r="5952" spans="1:45" x14ac:dyDescent="0.25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</row>
    <row r="5953" spans="1:45" x14ac:dyDescent="0.25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</row>
    <row r="5954" spans="1:45" x14ac:dyDescent="0.25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</row>
    <row r="5955" spans="1:45" x14ac:dyDescent="0.25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</row>
    <row r="5956" spans="1:45" x14ac:dyDescent="0.25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</row>
    <row r="5957" spans="1:45" x14ac:dyDescent="0.25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</row>
    <row r="5958" spans="1:45" x14ac:dyDescent="0.25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</row>
    <row r="5959" spans="1:45" x14ac:dyDescent="0.25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</row>
    <row r="5960" spans="1:45" x14ac:dyDescent="0.25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</row>
    <row r="5961" spans="1:45" x14ac:dyDescent="0.25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</row>
    <row r="5962" spans="1:45" x14ac:dyDescent="0.25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</row>
    <row r="5963" spans="1:45" x14ac:dyDescent="0.25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</row>
    <row r="5964" spans="1:45" x14ac:dyDescent="0.25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</row>
    <row r="5965" spans="1:45" x14ac:dyDescent="0.25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</row>
    <row r="5966" spans="1:45" x14ac:dyDescent="0.25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</row>
    <row r="5967" spans="1:45" x14ac:dyDescent="0.25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</row>
    <row r="5968" spans="1:45" x14ac:dyDescent="0.25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</row>
    <row r="5969" spans="1:45" x14ac:dyDescent="0.25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</row>
    <row r="5970" spans="1:45" x14ac:dyDescent="0.25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</row>
    <row r="5971" spans="1:45" x14ac:dyDescent="0.25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</row>
    <row r="5972" spans="1:45" x14ac:dyDescent="0.25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</row>
    <row r="5973" spans="1:45" x14ac:dyDescent="0.25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</row>
    <row r="5974" spans="1:45" x14ac:dyDescent="0.25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</row>
    <row r="5975" spans="1:45" x14ac:dyDescent="0.25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</row>
    <row r="5976" spans="1:45" x14ac:dyDescent="0.25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</row>
    <row r="5977" spans="1:45" x14ac:dyDescent="0.25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</row>
    <row r="5978" spans="1:45" x14ac:dyDescent="0.25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</row>
    <row r="5979" spans="1:45" x14ac:dyDescent="0.25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</row>
    <row r="5980" spans="1:45" x14ac:dyDescent="0.25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</row>
    <row r="5981" spans="1:45" x14ac:dyDescent="0.25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</row>
    <row r="5982" spans="1:45" x14ac:dyDescent="0.25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</row>
    <row r="5983" spans="1:45" x14ac:dyDescent="0.25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</row>
    <row r="5984" spans="1:45" x14ac:dyDescent="0.25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</row>
    <row r="5985" spans="1:45" x14ac:dyDescent="0.25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</row>
    <row r="5986" spans="1:45" x14ac:dyDescent="0.25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</row>
    <row r="5987" spans="1:45" x14ac:dyDescent="0.25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</row>
    <row r="5988" spans="1:45" x14ac:dyDescent="0.25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</row>
    <row r="5989" spans="1:45" x14ac:dyDescent="0.25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</row>
    <row r="5990" spans="1:45" x14ac:dyDescent="0.25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</row>
    <row r="5991" spans="1:45" x14ac:dyDescent="0.25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</row>
    <row r="5992" spans="1:45" x14ac:dyDescent="0.25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</row>
    <row r="5993" spans="1:45" x14ac:dyDescent="0.25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</row>
    <row r="5994" spans="1:45" x14ac:dyDescent="0.25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</row>
    <row r="5995" spans="1:45" x14ac:dyDescent="0.25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</row>
    <row r="5996" spans="1:45" x14ac:dyDescent="0.25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</row>
    <row r="5997" spans="1:45" x14ac:dyDescent="0.25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</row>
    <row r="5998" spans="1:45" x14ac:dyDescent="0.25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</row>
    <row r="5999" spans="1:45" x14ac:dyDescent="0.25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</row>
    <row r="6000" spans="1:45" x14ac:dyDescent="0.25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</row>
    <row r="6001" spans="1:45" x14ac:dyDescent="0.25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</row>
    <row r="6002" spans="1:45" x14ac:dyDescent="0.25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</row>
    <row r="6003" spans="1:45" x14ac:dyDescent="0.25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</row>
    <row r="6004" spans="1:45" x14ac:dyDescent="0.25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</row>
    <row r="6005" spans="1:45" x14ac:dyDescent="0.25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</row>
    <row r="6006" spans="1:45" x14ac:dyDescent="0.25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</row>
    <row r="6007" spans="1:45" x14ac:dyDescent="0.25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</row>
    <row r="6008" spans="1:45" x14ac:dyDescent="0.25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</row>
    <row r="6009" spans="1:45" x14ac:dyDescent="0.25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</row>
    <row r="6010" spans="1:45" x14ac:dyDescent="0.25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</row>
    <row r="6011" spans="1:45" x14ac:dyDescent="0.25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</row>
    <row r="6012" spans="1:45" x14ac:dyDescent="0.25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</row>
    <row r="6013" spans="1:45" x14ac:dyDescent="0.25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</row>
    <row r="6014" spans="1:45" x14ac:dyDescent="0.25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</row>
    <row r="6015" spans="1:45" x14ac:dyDescent="0.25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</row>
    <row r="6016" spans="1:45" x14ac:dyDescent="0.25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</row>
    <row r="6017" spans="1:45" x14ac:dyDescent="0.25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</row>
    <row r="6018" spans="1:45" x14ac:dyDescent="0.25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</row>
    <row r="6019" spans="1:45" x14ac:dyDescent="0.25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</row>
    <row r="6020" spans="1:45" x14ac:dyDescent="0.25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</row>
    <row r="6021" spans="1:45" x14ac:dyDescent="0.25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</row>
    <row r="6022" spans="1:45" x14ac:dyDescent="0.25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</row>
    <row r="6023" spans="1:45" x14ac:dyDescent="0.25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</row>
    <row r="6024" spans="1:45" x14ac:dyDescent="0.25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</row>
    <row r="6025" spans="1:45" x14ac:dyDescent="0.25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</row>
    <row r="6026" spans="1:45" x14ac:dyDescent="0.25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</row>
    <row r="6027" spans="1:45" x14ac:dyDescent="0.25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</row>
    <row r="6028" spans="1:45" x14ac:dyDescent="0.25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</row>
    <row r="6029" spans="1:45" x14ac:dyDescent="0.25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</row>
    <row r="6030" spans="1:45" x14ac:dyDescent="0.25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</row>
    <row r="6031" spans="1:45" x14ac:dyDescent="0.25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</row>
    <row r="6032" spans="1:45" x14ac:dyDescent="0.25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</row>
    <row r="6033" spans="1:45" x14ac:dyDescent="0.25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</row>
    <row r="6034" spans="1:45" x14ac:dyDescent="0.25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</row>
    <row r="6035" spans="1:45" x14ac:dyDescent="0.25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</row>
    <row r="6036" spans="1:45" x14ac:dyDescent="0.25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</row>
    <row r="6037" spans="1:45" x14ac:dyDescent="0.25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</row>
    <row r="6038" spans="1:45" x14ac:dyDescent="0.25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</row>
    <row r="6039" spans="1:45" x14ac:dyDescent="0.25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</row>
    <row r="6040" spans="1:45" x14ac:dyDescent="0.25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</row>
    <row r="6041" spans="1:45" x14ac:dyDescent="0.25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</row>
    <row r="6042" spans="1:45" x14ac:dyDescent="0.25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</row>
    <row r="6043" spans="1:45" x14ac:dyDescent="0.25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</row>
    <row r="6044" spans="1:45" x14ac:dyDescent="0.25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</row>
    <row r="6045" spans="1:45" x14ac:dyDescent="0.25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</row>
    <row r="6046" spans="1:45" x14ac:dyDescent="0.25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</row>
    <row r="6047" spans="1:45" x14ac:dyDescent="0.25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</row>
    <row r="6048" spans="1:45" x14ac:dyDescent="0.25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</row>
    <row r="6049" spans="1:45" x14ac:dyDescent="0.25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</row>
    <row r="6050" spans="1:45" x14ac:dyDescent="0.25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</row>
    <row r="6051" spans="1:45" x14ac:dyDescent="0.25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</row>
    <row r="6052" spans="1:45" x14ac:dyDescent="0.25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</row>
    <row r="6053" spans="1:45" x14ac:dyDescent="0.25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</row>
    <row r="6054" spans="1:45" x14ac:dyDescent="0.25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</row>
    <row r="6055" spans="1:45" x14ac:dyDescent="0.25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</row>
    <row r="6056" spans="1:45" x14ac:dyDescent="0.25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</row>
    <row r="6057" spans="1:45" x14ac:dyDescent="0.25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</row>
    <row r="6058" spans="1:45" x14ac:dyDescent="0.25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</row>
    <row r="6059" spans="1:45" x14ac:dyDescent="0.25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</row>
    <row r="6060" spans="1:45" x14ac:dyDescent="0.25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</row>
    <row r="6061" spans="1:45" x14ac:dyDescent="0.25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</row>
    <row r="6062" spans="1:45" x14ac:dyDescent="0.25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</row>
    <row r="6063" spans="1:45" x14ac:dyDescent="0.25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</row>
    <row r="6064" spans="1:45" x14ac:dyDescent="0.25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</row>
    <row r="6065" spans="1:45" x14ac:dyDescent="0.25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</row>
    <row r="6066" spans="1:45" x14ac:dyDescent="0.25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</row>
    <row r="6067" spans="1:45" x14ac:dyDescent="0.25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</row>
    <row r="6068" spans="1:45" x14ac:dyDescent="0.25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</row>
    <row r="6069" spans="1:45" x14ac:dyDescent="0.25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</row>
    <row r="6070" spans="1:45" x14ac:dyDescent="0.25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</row>
    <row r="6071" spans="1:45" x14ac:dyDescent="0.25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</row>
    <row r="6072" spans="1:45" x14ac:dyDescent="0.25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</row>
    <row r="6073" spans="1:45" x14ac:dyDescent="0.25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</row>
    <row r="6074" spans="1:45" x14ac:dyDescent="0.25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</row>
    <row r="6075" spans="1:45" x14ac:dyDescent="0.25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</row>
    <row r="6076" spans="1:45" x14ac:dyDescent="0.25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</row>
    <row r="6077" spans="1:45" x14ac:dyDescent="0.25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</row>
    <row r="6078" spans="1:45" x14ac:dyDescent="0.25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</row>
    <row r="6079" spans="1:45" x14ac:dyDescent="0.25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</row>
    <row r="6080" spans="1:45" x14ac:dyDescent="0.25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</row>
    <row r="6081" spans="1:45" x14ac:dyDescent="0.25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</row>
    <row r="6082" spans="1:45" x14ac:dyDescent="0.25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</row>
    <row r="6083" spans="1:45" x14ac:dyDescent="0.25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</row>
    <row r="6084" spans="1:45" x14ac:dyDescent="0.25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</row>
    <row r="6085" spans="1:45" x14ac:dyDescent="0.25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</row>
    <row r="6086" spans="1:45" x14ac:dyDescent="0.25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</row>
    <row r="6087" spans="1:45" x14ac:dyDescent="0.25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</row>
    <row r="6088" spans="1:45" x14ac:dyDescent="0.25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</row>
    <row r="6089" spans="1:45" x14ac:dyDescent="0.25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</row>
    <row r="6090" spans="1:45" x14ac:dyDescent="0.25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</row>
    <row r="6091" spans="1:45" x14ac:dyDescent="0.25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</row>
    <row r="6092" spans="1:45" x14ac:dyDescent="0.25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</row>
    <row r="6093" spans="1:45" x14ac:dyDescent="0.25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</row>
    <row r="6094" spans="1:45" x14ac:dyDescent="0.25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</row>
    <row r="6095" spans="1:45" x14ac:dyDescent="0.25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</row>
    <row r="6096" spans="1:45" x14ac:dyDescent="0.25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</row>
    <row r="6097" spans="1:45" x14ac:dyDescent="0.25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</row>
    <row r="6098" spans="1:45" x14ac:dyDescent="0.25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</row>
    <row r="6099" spans="1:45" x14ac:dyDescent="0.25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</row>
    <row r="6100" spans="1:45" x14ac:dyDescent="0.25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</row>
    <row r="6101" spans="1:45" x14ac:dyDescent="0.25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</row>
    <row r="6102" spans="1:45" x14ac:dyDescent="0.25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</row>
    <row r="6103" spans="1:45" x14ac:dyDescent="0.25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</row>
    <row r="6104" spans="1:45" x14ac:dyDescent="0.25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</row>
    <row r="6105" spans="1:45" x14ac:dyDescent="0.25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</row>
    <row r="6106" spans="1:45" x14ac:dyDescent="0.25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</row>
    <row r="6107" spans="1:45" x14ac:dyDescent="0.25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</row>
    <row r="6108" spans="1:45" x14ac:dyDescent="0.25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</row>
    <row r="6109" spans="1:45" x14ac:dyDescent="0.25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</row>
    <row r="6110" spans="1:45" x14ac:dyDescent="0.25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</row>
    <row r="6111" spans="1:45" x14ac:dyDescent="0.25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</row>
    <row r="6112" spans="1:45" x14ac:dyDescent="0.25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</row>
    <row r="6113" spans="1:45" x14ac:dyDescent="0.25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</row>
    <row r="6114" spans="1:45" x14ac:dyDescent="0.25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</row>
    <row r="6115" spans="1:45" x14ac:dyDescent="0.25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</row>
    <row r="6116" spans="1:45" x14ac:dyDescent="0.25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</row>
    <row r="6117" spans="1:45" x14ac:dyDescent="0.25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</row>
    <row r="6118" spans="1:45" x14ac:dyDescent="0.25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</row>
    <row r="6119" spans="1:45" x14ac:dyDescent="0.25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</row>
    <row r="6120" spans="1:45" x14ac:dyDescent="0.25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</row>
    <row r="6121" spans="1:45" x14ac:dyDescent="0.25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</row>
    <row r="6122" spans="1:45" x14ac:dyDescent="0.25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</row>
    <row r="6123" spans="1:45" x14ac:dyDescent="0.25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</row>
    <row r="6124" spans="1:45" x14ac:dyDescent="0.25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</row>
    <row r="6125" spans="1:45" x14ac:dyDescent="0.25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</row>
    <row r="6126" spans="1:45" x14ac:dyDescent="0.25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</row>
    <row r="6127" spans="1:45" x14ac:dyDescent="0.25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</row>
    <row r="6128" spans="1:45" x14ac:dyDescent="0.25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</row>
    <row r="6129" spans="1:45" x14ac:dyDescent="0.25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</row>
    <row r="6130" spans="1:45" x14ac:dyDescent="0.25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</row>
    <row r="6131" spans="1:45" x14ac:dyDescent="0.25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</row>
    <row r="6132" spans="1:45" x14ac:dyDescent="0.25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</row>
    <row r="6133" spans="1:45" x14ac:dyDescent="0.25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</row>
    <row r="6134" spans="1:45" x14ac:dyDescent="0.25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</row>
    <row r="6135" spans="1:45" x14ac:dyDescent="0.25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</row>
    <row r="6136" spans="1:45" x14ac:dyDescent="0.25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</row>
    <row r="6137" spans="1:45" x14ac:dyDescent="0.25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</row>
    <row r="6138" spans="1:45" x14ac:dyDescent="0.25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</row>
    <row r="6139" spans="1:45" x14ac:dyDescent="0.25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</row>
    <row r="6140" spans="1:45" x14ac:dyDescent="0.25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</row>
    <row r="6141" spans="1:45" x14ac:dyDescent="0.25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</row>
    <row r="6142" spans="1:45" x14ac:dyDescent="0.25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</row>
    <row r="6143" spans="1:45" x14ac:dyDescent="0.25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</row>
    <row r="6144" spans="1:45" x14ac:dyDescent="0.25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</row>
    <row r="6145" spans="1:45" x14ac:dyDescent="0.25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</row>
    <row r="6146" spans="1:45" x14ac:dyDescent="0.25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</row>
    <row r="6147" spans="1:45" x14ac:dyDescent="0.25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</row>
    <row r="6148" spans="1:45" x14ac:dyDescent="0.25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</row>
    <row r="6149" spans="1:45" x14ac:dyDescent="0.25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</row>
    <row r="6150" spans="1:45" x14ac:dyDescent="0.25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</row>
    <row r="6151" spans="1:45" x14ac:dyDescent="0.25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</row>
    <row r="6152" spans="1:45" x14ac:dyDescent="0.25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</row>
    <row r="6153" spans="1:45" x14ac:dyDescent="0.25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</row>
    <row r="6154" spans="1:45" x14ac:dyDescent="0.25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</row>
    <row r="6155" spans="1:45" x14ac:dyDescent="0.25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</row>
    <row r="6156" spans="1:45" x14ac:dyDescent="0.25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</row>
    <row r="6157" spans="1:45" x14ac:dyDescent="0.25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</row>
    <row r="6158" spans="1:45" x14ac:dyDescent="0.25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</row>
    <row r="6159" spans="1:45" x14ac:dyDescent="0.25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</row>
    <row r="6160" spans="1:45" x14ac:dyDescent="0.25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</row>
    <row r="6161" spans="1:45" x14ac:dyDescent="0.25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</row>
    <row r="6162" spans="1:45" x14ac:dyDescent="0.25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</row>
    <row r="6163" spans="1:45" x14ac:dyDescent="0.25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</row>
    <row r="6164" spans="1:45" x14ac:dyDescent="0.25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</row>
    <row r="6165" spans="1:45" x14ac:dyDescent="0.25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</row>
    <row r="6166" spans="1:45" x14ac:dyDescent="0.25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</row>
    <row r="6167" spans="1:45" x14ac:dyDescent="0.25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</row>
    <row r="6168" spans="1:45" x14ac:dyDescent="0.25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</row>
    <row r="6169" spans="1:45" x14ac:dyDescent="0.25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</row>
    <row r="6170" spans="1:45" x14ac:dyDescent="0.25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</row>
    <row r="6171" spans="1:45" x14ac:dyDescent="0.25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</row>
    <row r="6172" spans="1:45" x14ac:dyDescent="0.25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</row>
    <row r="6173" spans="1:45" x14ac:dyDescent="0.25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</row>
    <row r="6174" spans="1:45" x14ac:dyDescent="0.25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</row>
    <row r="6175" spans="1:45" x14ac:dyDescent="0.25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</row>
    <row r="6176" spans="1:45" x14ac:dyDescent="0.25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</row>
    <row r="6177" spans="1:45" x14ac:dyDescent="0.25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</row>
    <row r="6178" spans="1:45" x14ac:dyDescent="0.25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</row>
    <row r="6179" spans="1:45" x14ac:dyDescent="0.25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</row>
    <row r="6180" spans="1:45" x14ac:dyDescent="0.25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</row>
    <row r="6181" spans="1:45" x14ac:dyDescent="0.25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</row>
    <row r="6182" spans="1:45" x14ac:dyDescent="0.25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</row>
    <row r="6183" spans="1:45" x14ac:dyDescent="0.25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</row>
    <row r="6184" spans="1:45" x14ac:dyDescent="0.25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</row>
    <row r="6185" spans="1:45" x14ac:dyDescent="0.25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</row>
    <row r="6186" spans="1:45" x14ac:dyDescent="0.25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</row>
    <row r="6187" spans="1:45" x14ac:dyDescent="0.25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</row>
    <row r="6188" spans="1:45" x14ac:dyDescent="0.25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</row>
    <row r="6189" spans="1:45" x14ac:dyDescent="0.25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</row>
    <row r="6190" spans="1:45" x14ac:dyDescent="0.25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</row>
    <row r="6191" spans="1:45" x14ac:dyDescent="0.25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</row>
    <row r="6192" spans="1:45" x14ac:dyDescent="0.25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</row>
    <row r="6193" spans="1:45" x14ac:dyDescent="0.25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</row>
    <row r="6194" spans="1:45" x14ac:dyDescent="0.25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</row>
    <row r="6195" spans="1:45" x14ac:dyDescent="0.25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</row>
    <row r="6196" spans="1:45" x14ac:dyDescent="0.25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</row>
    <row r="6197" spans="1:45" x14ac:dyDescent="0.25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</row>
    <row r="6198" spans="1:45" x14ac:dyDescent="0.25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</row>
    <row r="6199" spans="1:45" x14ac:dyDescent="0.25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</row>
    <row r="6200" spans="1:45" x14ac:dyDescent="0.25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</row>
    <row r="6201" spans="1:45" x14ac:dyDescent="0.25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</row>
    <row r="6202" spans="1:45" x14ac:dyDescent="0.25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</row>
    <row r="6203" spans="1:45" x14ac:dyDescent="0.25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</row>
    <row r="6204" spans="1:45" x14ac:dyDescent="0.25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</row>
    <row r="6205" spans="1:45" x14ac:dyDescent="0.25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</row>
    <row r="6206" spans="1:45" x14ac:dyDescent="0.25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</row>
    <row r="6207" spans="1:45" x14ac:dyDescent="0.25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</row>
    <row r="6208" spans="1:45" x14ac:dyDescent="0.25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</row>
    <row r="6209" spans="1:45" x14ac:dyDescent="0.25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</row>
    <row r="6210" spans="1:45" x14ac:dyDescent="0.25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</row>
    <row r="6211" spans="1:45" x14ac:dyDescent="0.25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</row>
    <row r="6212" spans="1:45" x14ac:dyDescent="0.25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</row>
    <row r="6213" spans="1:45" x14ac:dyDescent="0.25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</row>
    <row r="6214" spans="1:45" x14ac:dyDescent="0.25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</row>
    <row r="6215" spans="1:45" x14ac:dyDescent="0.25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</row>
    <row r="6216" spans="1:45" x14ac:dyDescent="0.25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</row>
    <row r="6217" spans="1:45" x14ac:dyDescent="0.25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</row>
    <row r="6218" spans="1:45" x14ac:dyDescent="0.25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</row>
    <row r="6219" spans="1:45" x14ac:dyDescent="0.25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</row>
    <row r="6220" spans="1:45" x14ac:dyDescent="0.25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</row>
    <row r="6221" spans="1:45" x14ac:dyDescent="0.25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</row>
    <row r="6222" spans="1:45" x14ac:dyDescent="0.25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</row>
    <row r="6223" spans="1:45" x14ac:dyDescent="0.25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</row>
    <row r="6224" spans="1:45" x14ac:dyDescent="0.25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</row>
    <row r="6225" spans="1:45" x14ac:dyDescent="0.25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</row>
    <row r="6226" spans="1:45" x14ac:dyDescent="0.25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</row>
    <row r="6227" spans="1:45" x14ac:dyDescent="0.25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</row>
    <row r="6228" spans="1:45" x14ac:dyDescent="0.25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</row>
    <row r="6229" spans="1:45" x14ac:dyDescent="0.25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</row>
    <row r="6230" spans="1:45" x14ac:dyDescent="0.25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</row>
    <row r="6231" spans="1:45" x14ac:dyDescent="0.25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</row>
    <row r="6232" spans="1:45" x14ac:dyDescent="0.25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</row>
    <row r="6233" spans="1:45" x14ac:dyDescent="0.25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</row>
    <row r="6234" spans="1:45" x14ac:dyDescent="0.25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</row>
    <row r="6235" spans="1:45" x14ac:dyDescent="0.25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</row>
    <row r="6236" spans="1:45" x14ac:dyDescent="0.25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</row>
    <row r="6237" spans="1:45" x14ac:dyDescent="0.25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</row>
    <row r="6238" spans="1:45" x14ac:dyDescent="0.25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</row>
    <row r="6239" spans="1:45" x14ac:dyDescent="0.25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</row>
    <row r="6240" spans="1:45" x14ac:dyDescent="0.25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</row>
    <row r="6241" spans="1:45" x14ac:dyDescent="0.25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</row>
    <row r="6242" spans="1:45" x14ac:dyDescent="0.25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</row>
    <row r="6243" spans="1:45" x14ac:dyDescent="0.25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</row>
    <row r="6244" spans="1:45" x14ac:dyDescent="0.25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</row>
    <row r="6245" spans="1:45" x14ac:dyDescent="0.25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</row>
    <row r="6246" spans="1:45" x14ac:dyDescent="0.25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</row>
    <row r="6247" spans="1:45" x14ac:dyDescent="0.25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</row>
    <row r="6248" spans="1:45" x14ac:dyDescent="0.25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</row>
    <row r="6249" spans="1:45" x14ac:dyDescent="0.25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</row>
    <row r="6250" spans="1:45" x14ac:dyDescent="0.25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</row>
    <row r="6251" spans="1:45" x14ac:dyDescent="0.25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</row>
    <row r="6252" spans="1:45" x14ac:dyDescent="0.25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</row>
    <row r="6253" spans="1:45" x14ac:dyDescent="0.25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</row>
    <row r="6254" spans="1:45" x14ac:dyDescent="0.25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</row>
    <row r="6255" spans="1:45" x14ac:dyDescent="0.25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</row>
    <row r="6256" spans="1:45" x14ac:dyDescent="0.25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</row>
    <row r="6257" spans="1:45" x14ac:dyDescent="0.25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</row>
    <row r="6258" spans="1:45" x14ac:dyDescent="0.25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</row>
    <row r="6259" spans="1:45" x14ac:dyDescent="0.25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</row>
    <row r="6260" spans="1:45" x14ac:dyDescent="0.25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</row>
    <row r="6261" spans="1:45" x14ac:dyDescent="0.25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</row>
    <row r="6262" spans="1:45" x14ac:dyDescent="0.25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</row>
    <row r="6263" spans="1:45" x14ac:dyDescent="0.25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</row>
    <row r="6264" spans="1:45" x14ac:dyDescent="0.25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</row>
    <row r="6265" spans="1:45" x14ac:dyDescent="0.25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</row>
    <row r="6266" spans="1:45" x14ac:dyDescent="0.25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</row>
    <row r="6267" spans="1:45" x14ac:dyDescent="0.25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</row>
    <row r="6268" spans="1:45" x14ac:dyDescent="0.25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</row>
    <row r="6269" spans="1:45" x14ac:dyDescent="0.25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</row>
    <row r="6270" spans="1:45" x14ac:dyDescent="0.25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</row>
    <row r="6271" spans="1:45" x14ac:dyDescent="0.25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</row>
    <row r="6272" spans="1:45" x14ac:dyDescent="0.25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</row>
    <row r="6273" spans="1:45" x14ac:dyDescent="0.25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</row>
    <row r="6274" spans="1:45" x14ac:dyDescent="0.25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</row>
    <row r="6275" spans="1:45" x14ac:dyDescent="0.25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</row>
    <row r="6276" spans="1:45" x14ac:dyDescent="0.25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</row>
    <row r="6277" spans="1:45" x14ac:dyDescent="0.25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</row>
    <row r="6278" spans="1:45" x14ac:dyDescent="0.25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</row>
    <row r="6279" spans="1:45" x14ac:dyDescent="0.25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</row>
    <row r="6280" spans="1:45" x14ac:dyDescent="0.25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</row>
    <row r="6281" spans="1:45" x14ac:dyDescent="0.25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</row>
    <row r="6282" spans="1:45" x14ac:dyDescent="0.25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</row>
    <row r="6283" spans="1:45" x14ac:dyDescent="0.25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</row>
    <row r="6284" spans="1:45" x14ac:dyDescent="0.25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</row>
    <row r="6285" spans="1:45" x14ac:dyDescent="0.25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</row>
    <row r="6286" spans="1:45" x14ac:dyDescent="0.25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</row>
    <row r="6287" spans="1:45" x14ac:dyDescent="0.25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</row>
    <row r="6288" spans="1:45" x14ac:dyDescent="0.25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</row>
    <row r="6289" spans="1:45" x14ac:dyDescent="0.25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</row>
    <row r="6290" spans="1:45" x14ac:dyDescent="0.25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</row>
    <row r="6291" spans="1:45" x14ac:dyDescent="0.25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</row>
    <row r="6292" spans="1:45" x14ac:dyDescent="0.25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</row>
    <row r="6293" spans="1:45" x14ac:dyDescent="0.25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</row>
    <row r="6294" spans="1:45" x14ac:dyDescent="0.25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</row>
    <row r="6295" spans="1:45" x14ac:dyDescent="0.25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</row>
    <row r="6296" spans="1:45" x14ac:dyDescent="0.25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</row>
    <row r="6297" spans="1:45" x14ac:dyDescent="0.25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</row>
    <row r="6298" spans="1:45" x14ac:dyDescent="0.25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</row>
    <row r="6299" spans="1:45" x14ac:dyDescent="0.25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</row>
    <row r="6300" spans="1:45" x14ac:dyDescent="0.25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</row>
    <row r="6301" spans="1:45" x14ac:dyDescent="0.25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</row>
    <row r="6302" spans="1:45" x14ac:dyDescent="0.25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</row>
    <row r="6303" spans="1:45" x14ac:dyDescent="0.25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</row>
    <row r="6304" spans="1:45" x14ac:dyDescent="0.25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</row>
    <row r="6305" spans="1:45" x14ac:dyDescent="0.25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</row>
    <row r="6306" spans="1:45" x14ac:dyDescent="0.25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</row>
    <row r="6307" spans="1:45" x14ac:dyDescent="0.25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</row>
    <row r="6308" spans="1:45" x14ac:dyDescent="0.25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</row>
    <row r="6309" spans="1:45" x14ac:dyDescent="0.25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</row>
    <row r="6310" spans="1:45" x14ac:dyDescent="0.25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</row>
    <row r="6311" spans="1:45" x14ac:dyDescent="0.25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</row>
    <row r="6312" spans="1:45" x14ac:dyDescent="0.25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</row>
    <row r="6313" spans="1:45" x14ac:dyDescent="0.25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</row>
    <row r="6314" spans="1:45" x14ac:dyDescent="0.25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</row>
    <row r="6315" spans="1:45" x14ac:dyDescent="0.25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</row>
    <row r="6316" spans="1:45" x14ac:dyDescent="0.25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</row>
    <row r="6317" spans="1:45" x14ac:dyDescent="0.25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</row>
    <row r="6318" spans="1:45" x14ac:dyDescent="0.25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</row>
    <row r="6319" spans="1:45" x14ac:dyDescent="0.25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</row>
    <row r="6320" spans="1:45" x14ac:dyDescent="0.25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</row>
    <row r="6321" spans="1:45" x14ac:dyDescent="0.25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</row>
    <row r="6322" spans="1:45" x14ac:dyDescent="0.25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</row>
    <row r="6323" spans="1:45" x14ac:dyDescent="0.25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</row>
    <row r="6324" spans="1:45" x14ac:dyDescent="0.25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</row>
    <row r="6325" spans="1:45" x14ac:dyDescent="0.25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</row>
    <row r="6326" spans="1:45" x14ac:dyDescent="0.25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</row>
    <row r="6327" spans="1:45" x14ac:dyDescent="0.25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</row>
    <row r="6328" spans="1:45" x14ac:dyDescent="0.25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</row>
    <row r="6329" spans="1:45" x14ac:dyDescent="0.25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</row>
    <row r="6330" spans="1:45" x14ac:dyDescent="0.25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</row>
    <row r="6331" spans="1:45" x14ac:dyDescent="0.25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</row>
    <row r="6332" spans="1:45" x14ac:dyDescent="0.25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</row>
    <row r="6333" spans="1:45" x14ac:dyDescent="0.25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</row>
    <row r="6334" spans="1:45" x14ac:dyDescent="0.25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</row>
    <row r="6335" spans="1:45" x14ac:dyDescent="0.25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</row>
    <row r="6336" spans="1:45" x14ac:dyDescent="0.25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</row>
    <row r="6337" spans="1:45" x14ac:dyDescent="0.25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</row>
    <row r="6338" spans="1:45" x14ac:dyDescent="0.25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</row>
    <row r="6339" spans="1:45" x14ac:dyDescent="0.25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</row>
    <row r="6340" spans="1:45" x14ac:dyDescent="0.25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</row>
    <row r="6341" spans="1:45" x14ac:dyDescent="0.25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</row>
    <row r="6342" spans="1:45" x14ac:dyDescent="0.25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</row>
    <row r="6343" spans="1:45" x14ac:dyDescent="0.25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</row>
    <row r="6344" spans="1:45" x14ac:dyDescent="0.25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</row>
    <row r="6345" spans="1:45" x14ac:dyDescent="0.25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</row>
    <row r="6346" spans="1:45" x14ac:dyDescent="0.25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</row>
    <row r="6347" spans="1:45" x14ac:dyDescent="0.25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</row>
    <row r="6348" spans="1:45" x14ac:dyDescent="0.25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</row>
    <row r="6349" spans="1:45" x14ac:dyDescent="0.25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</row>
    <row r="6350" spans="1:45" x14ac:dyDescent="0.25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</row>
    <row r="6351" spans="1:45" x14ac:dyDescent="0.25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</row>
    <row r="6352" spans="1:45" x14ac:dyDescent="0.25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</row>
    <row r="6353" spans="1:45" x14ac:dyDescent="0.25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</row>
    <row r="6354" spans="1:45" x14ac:dyDescent="0.25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</row>
    <row r="6355" spans="1:45" x14ac:dyDescent="0.25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</row>
    <row r="6356" spans="1:45" x14ac:dyDescent="0.25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</row>
    <row r="6357" spans="1:45" x14ac:dyDescent="0.25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</row>
    <row r="6358" spans="1:45" x14ac:dyDescent="0.25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</row>
    <row r="6359" spans="1:45" x14ac:dyDescent="0.25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</row>
    <row r="6360" spans="1:45" x14ac:dyDescent="0.25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</row>
    <row r="6361" spans="1:45" x14ac:dyDescent="0.25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</row>
    <row r="6362" spans="1:45" x14ac:dyDescent="0.25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</row>
    <row r="6363" spans="1:45" x14ac:dyDescent="0.25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</row>
    <row r="6364" spans="1:45" x14ac:dyDescent="0.25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</row>
    <row r="6365" spans="1:45" x14ac:dyDescent="0.25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</row>
    <row r="6366" spans="1:45" x14ac:dyDescent="0.25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</row>
    <row r="6367" spans="1:45" x14ac:dyDescent="0.25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</row>
    <row r="6368" spans="1:45" x14ac:dyDescent="0.25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</row>
    <row r="6369" spans="1:45" x14ac:dyDescent="0.25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</row>
    <row r="6370" spans="1:45" x14ac:dyDescent="0.25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</row>
    <row r="6371" spans="1:45" x14ac:dyDescent="0.25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</row>
    <row r="6372" spans="1:45" x14ac:dyDescent="0.25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</row>
    <row r="6373" spans="1:45" x14ac:dyDescent="0.25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</row>
    <row r="6374" spans="1:45" x14ac:dyDescent="0.25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</row>
    <row r="6375" spans="1:45" x14ac:dyDescent="0.25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</row>
    <row r="6376" spans="1:45" x14ac:dyDescent="0.25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</row>
    <row r="6377" spans="1:45" x14ac:dyDescent="0.25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</row>
    <row r="6378" spans="1:45" x14ac:dyDescent="0.25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</row>
    <row r="6379" spans="1:45" x14ac:dyDescent="0.25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</row>
    <row r="6380" spans="1:45" x14ac:dyDescent="0.25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</row>
    <row r="6381" spans="1:45" x14ac:dyDescent="0.25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</row>
    <row r="6382" spans="1:45" x14ac:dyDescent="0.25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</row>
    <row r="6383" spans="1:45" x14ac:dyDescent="0.25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</row>
    <row r="6384" spans="1:45" x14ac:dyDescent="0.25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</row>
    <row r="6385" spans="1:45" x14ac:dyDescent="0.25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</row>
    <row r="6386" spans="1:45" x14ac:dyDescent="0.25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</row>
    <row r="6387" spans="1:45" x14ac:dyDescent="0.25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</row>
    <row r="6388" spans="1:45" x14ac:dyDescent="0.25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</row>
    <row r="6389" spans="1:45" x14ac:dyDescent="0.25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</row>
    <row r="6390" spans="1:45" x14ac:dyDescent="0.25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</row>
    <row r="6391" spans="1:45" x14ac:dyDescent="0.25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</row>
    <row r="6392" spans="1:45" x14ac:dyDescent="0.25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</row>
    <row r="6393" spans="1:45" x14ac:dyDescent="0.25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</row>
    <row r="6394" spans="1:45" x14ac:dyDescent="0.25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</row>
    <row r="6395" spans="1:45" x14ac:dyDescent="0.25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</row>
    <row r="6396" spans="1:45" x14ac:dyDescent="0.25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</row>
    <row r="6397" spans="1:45" x14ac:dyDescent="0.25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</row>
    <row r="6398" spans="1:45" x14ac:dyDescent="0.25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</row>
    <row r="6399" spans="1:45" x14ac:dyDescent="0.25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</row>
    <row r="6400" spans="1:45" x14ac:dyDescent="0.25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</row>
    <row r="6401" spans="1:45" x14ac:dyDescent="0.25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</row>
    <row r="6402" spans="1:45" x14ac:dyDescent="0.25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</row>
    <row r="6403" spans="1:45" x14ac:dyDescent="0.25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</row>
    <row r="6404" spans="1:45" x14ac:dyDescent="0.25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</row>
    <row r="6405" spans="1:45" x14ac:dyDescent="0.25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</row>
    <row r="6406" spans="1:45" x14ac:dyDescent="0.25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</row>
    <row r="6407" spans="1:45" x14ac:dyDescent="0.25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</row>
    <row r="6408" spans="1:45" x14ac:dyDescent="0.25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</row>
    <row r="6409" spans="1:45" x14ac:dyDescent="0.25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</row>
    <row r="6410" spans="1:45" x14ac:dyDescent="0.25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</row>
    <row r="6411" spans="1:45" x14ac:dyDescent="0.25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</row>
    <row r="6412" spans="1:45" x14ac:dyDescent="0.25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</row>
    <row r="6413" spans="1:45" x14ac:dyDescent="0.25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</row>
    <row r="6414" spans="1:45" x14ac:dyDescent="0.25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</row>
    <row r="6415" spans="1:45" x14ac:dyDescent="0.25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</row>
    <row r="6416" spans="1:45" x14ac:dyDescent="0.25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</row>
    <row r="6417" spans="1:45" x14ac:dyDescent="0.25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</row>
    <row r="6418" spans="1:45" x14ac:dyDescent="0.25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</row>
    <row r="6419" spans="1:45" x14ac:dyDescent="0.25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</row>
    <row r="6420" spans="1:45" x14ac:dyDescent="0.25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</row>
    <row r="6421" spans="1:45" x14ac:dyDescent="0.25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</row>
    <row r="6422" spans="1:45" x14ac:dyDescent="0.25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</row>
    <row r="6423" spans="1:45" x14ac:dyDescent="0.25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</row>
    <row r="6424" spans="1:45" x14ac:dyDescent="0.25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</row>
    <row r="6425" spans="1:45" x14ac:dyDescent="0.25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</row>
    <row r="6426" spans="1:45" x14ac:dyDescent="0.25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</row>
    <row r="6427" spans="1:45" x14ac:dyDescent="0.25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</row>
    <row r="6428" spans="1:45" x14ac:dyDescent="0.25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</row>
    <row r="6429" spans="1:45" x14ac:dyDescent="0.25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</row>
    <row r="6430" spans="1:45" x14ac:dyDescent="0.25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</row>
    <row r="6431" spans="1:45" x14ac:dyDescent="0.25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</row>
    <row r="6432" spans="1:45" x14ac:dyDescent="0.25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</row>
    <row r="6433" spans="1:45" x14ac:dyDescent="0.25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</row>
    <row r="6434" spans="1:45" x14ac:dyDescent="0.25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</row>
    <row r="6435" spans="1:45" x14ac:dyDescent="0.25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</row>
    <row r="6436" spans="1:45" x14ac:dyDescent="0.25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</row>
    <row r="6437" spans="1:45" x14ac:dyDescent="0.25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</row>
    <row r="6438" spans="1:45" x14ac:dyDescent="0.25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</row>
    <row r="6439" spans="1:45" x14ac:dyDescent="0.25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</row>
    <row r="6440" spans="1:45" x14ac:dyDescent="0.25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</row>
    <row r="6441" spans="1:45" x14ac:dyDescent="0.25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</row>
    <row r="6442" spans="1:45" x14ac:dyDescent="0.25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</row>
    <row r="6443" spans="1:45" x14ac:dyDescent="0.25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</row>
    <row r="6444" spans="1:45" x14ac:dyDescent="0.25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</row>
    <row r="6445" spans="1:45" x14ac:dyDescent="0.25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</row>
    <row r="6446" spans="1:45" x14ac:dyDescent="0.25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</row>
    <row r="6447" spans="1:45" x14ac:dyDescent="0.25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</row>
    <row r="6448" spans="1:45" x14ac:dyDescent="0.25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</row>
    <row r="6449" spans="1:45" x14ac:dyDescent="0.25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</row>
    <row r="6450" spans="1:45" x14ac:dyDescent="0.25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</row>
    <row r="6451" spans="1:45" x14ac:dyDescent="0.25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</row>
    <row r="6452" spans="1:45" x14ac:dyDescent="0.25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</row>
    <row r="6453" spans="1:45" x14ac:dyDescent="0.25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</row>
    <row r="6454" spans="1:45" x14ac:dyDescent="0.25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</row>
    <row r="6455" spans="1:45" x14ac:dyDescent="0.25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</row>
    <row r="6456" spans="1:45" x14ac:dyDescent="0.25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</row>
    <row r="6457" spans="1:45" x14ac:dyDescent="0.25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</row>
    <row r="6458" spans="1:45" x14ac:dyDescent="0.25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</row>
    <row r="6459" spans="1:45" x14ac:dyDescent="0.25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</row>
    <row r="6460" spans="1:45" x14ac:dyDescent="0.25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</row>
    <row r="6461" spans="1:45" x14ac:dyDescent="0.25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</row>
    <row r="6462" spans="1:45" x14ac:dyDescent="0.25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</row>
    <row r="6463" spans="1:45" x14ac:dyDescent="0.25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</row>
    <row r="6464" spans="1:45" x14ac:dyDescent="0.25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</row>
    <row r="6465" spans="1:45" x14ac:dyDescent="0.25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</row>
    <row r="6466" spans="1:45" x14ac:dyDescent="0.25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</row>
    <row r="6467" spans="1:45" x14ac:dyDescent="0.25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</row>
    <row r="6468" spans="1:45" x14ac:dyDescent="0.25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</row>
    <row r="6469" spans="1:45" x14ac:dyDescent="0.25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</row>
    <row r="6470" spans="1:45" x14ac:dyDescent="0.25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</row>
    <row r="6471" spans="1:45" x14ac:dyDescent="0.25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</row>
    <row r="6472" spans="1:45" x14ac:dyDescent="0.25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</row>
    <row r="6473" spans="1:45" x14ac:dyDescent="0.25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</row>
    <row r="6474" spans="1:45" x14ac:dyDescent="0.25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</row>
    <row r="6475" spans="1:45" x14ac:dyDescent="0.25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</row>
    <row r="6476" spans="1:45" x14ac:dyDescent="0.25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</row>
    <row r="6477" spans="1:45" x14ac:dyDescent="0.25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</row>
    <row r="6478" spans="1:45" x14ac:dyDescent="0.25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</row>
    <row r="6479" spans="1:45" x14ac:dyDescent="0.25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</row>
    <row r="6480" spans="1:45" x14ac:dyDescent="0.25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</row>
    <row r="6481" spans="1:45" x14ac:dyDescent="0.25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</row>
    <row r="6482" spans="1:45" x14ac:dyDescent="0.25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</row>
    <row r="6483" spans="1:45" x14ac:dyDescent="0.25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</row>
    <row r="6484" spans="1:45" x14ac:dyDescent="0.25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</row>
    <row r="6485" spans="1:45" x14ac:dyDescent="0.25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</row>
    <row r="6486" spans="1:45" x14ac:dyDescent="0.25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</row>
    <row r="6487" spans="1:45" x14ac:dyDescent="0.25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</row>
    <row r="6488" spans="1:45" x14ac:dyDescent="0.25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</row>
    <row r="6489" spans="1:45" x14ac:dyDescent="0.25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</row>
    <row r="6490" spans="1:45" x14ac:dyDescent="0.25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</row>
    <row r="6491" spans="1:45" x14ac:dyDescent="0.25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</row>
    <row r="6492" spans="1:45" x14ac:dyDescent="0.25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</row>
    <row r="6493" spans="1:45" x14ac:dyDescent="0.25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</row>
    <row r="6494" spans="1:45" x14ac:dyDescent="0.25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</row>
    <row r="6495" spans="1:45" x14ac:dyDescent="0.25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</row>
    <row r="6496" spans="1:45" x14ac:dyDescent="0.25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</row>
    <row r="6497" spans="1:45" x14ac:dyDescent="0.25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</row>
    <row r="6498" spans="1:45" x14ac:dyDescent="0.25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</row>
    <row r="6499" spans="1:45" x14ac:dyDescent="0.25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</row>
    <row r="6500" spans="1:45" x14ac:dyDescent="0.25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</row>
    <row r="6501" spans="1:45" x14ac:dyDescent="0.25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</row>
    <row r="6502" spans="1:45" x14ac:dyDescent="0.25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</row>
    <row r="6503" spans="1:45" x14ac:dyDescent="0.25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</row>
    <row r="6504" spans="1:45" x14ac:dyDescent="0.25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</row>
    <row r="6505" spans="1:45" x14ac:dyDescent="0.25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</row>
    <row r="6506" spans="1:45" x14ac:dyDescent="0.25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</row>
    <row r="6507" spans="1:45" x14ac:dyDescent="0.25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</row>
    <row r="6508" spans="1:45" x14ac:dyDescent="0.25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</row>
    <row r="6509" spans="1:45" x14ac:dyDescent="0.25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</row>
    <row r="6510" spans="1:45" x14ac:dyDescent="0.25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</row>
    <row r="6511" spans="1:45" x14ac:dyDescent="0.25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</row>
    <row r="6512" spans="1:45" x14ac:dyDescent="0.25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</row>
    <row r="6513" spans="1:45" x14ac:dyDescent="0.25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</row>
    <row r="6514" spans="1:45" x14ac:dyDescent="0.25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</row>
    <row r="6515" spans="1:45" x14ac:dyDescent="0.25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</row>
    <row r="6516" spans="1:45" x14ac:dyDescent="0.25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</row>
    <row r="6517" spans="1:45" x14ac:dyDescent="0.25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</row>
    <row r="6518" spans="1:45" x14ac:dyDescent="0.25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</row>
    <row r="6519" spans="1:45" x14ac:dyDescent="0.25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</row>
    <row r="6520" spans="1:45" x14ac:dyDescent="0.25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</row>
    <row r="6521" spans="1:45" x14ac:dyDescent="0.25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</row>
    <row r="6522" spans="1:45" x14ac:dyDescent="0.25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</row>
    <row r="6523" spans="1:45" x14ac:dyDescent="0.25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</row>
    <row r="6524" spans="1:45" x14ac:dyDescent="0.25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</row>
    <row r="6525" spans="1:45" x14ac:dyDescent="0.25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</row>
    <row r="6526" spans="1:45" x14ac:dyDescent="0.25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</row>
    <row r="6527" spans="1:45" x14ac:dyDescent="0.25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</row>
    <row r="6528" spans="1:45" x14ac:dyDescent="0.25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</row>
    <row r="6529" spans="1:45" x14ac:dyDescent="0.25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</row>
    <row r="6530" spans="1:45" x14ac:dyDescent="0.25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</row>
    <row r="6531" spans="1:45" x14ac:dyDescent="0.25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</row>
    <row r="6532" spans="1:45" x14ac:dyDescent="0.25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</row>
    <row r="6533" spans="1:45" x14ac:dyDescent="0.25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</row>
    <row r="6534" spans="1:45" x14ac:dyDescent="0.25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</row>
    <row r="6535" spans="1:45" x14ac:dyDescent="0.25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</row>
    <row r="6536" spans="1:45" x14ac:dyDescent="0.25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</row>
    <row r="6537" spans="1:45" x14ac:dyDescent="0.25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</row>
    <row r="6538" spans="1:45" x14ac:dyDescent="0.25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</row>
    <row r="6539" spans="1:45" x14ac:dyDescent="0.25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</row>
    <row r="6540" spans="1:45" x14ac:dyDescent="0.25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</row>
    <row r="6541" spans="1:45" x14ac:dyDescent="0.25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</row>
    <row r="6542" spans="1:45" x14ac:dyDescent="0.25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</row>
    <row r="6543" spans="1:45" x14ac:dyDescent="0.25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</row>
    <row r="6544" spans="1:45" x14ac:dyDescent="0.25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</row>
    <row r="6545" spans="1:45" x14ac:dyDescent="0.25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</row>
    <row r="6546" spans="1:45" x14ac:dyDescent="0.25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</row>
    <row r="6547" spans="1:45" x14ac:dyDescent="0.25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</row>
    <row r="6548" spans="1:45" x14ac:dyDescent="0.25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</row>
    <row r="6549" spans="1:45" x14ac:dyDescent="0.25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</row>
    <row r="6550" spans="1:45" x14ac:dyDescent="0.25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</row>
    <row r="6551" spans="1:45" x14ac:dyDescent="0.25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</row>
    <row r="6552" spans="1:45" x14ac:dyDescent="0.25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</row>
    <row r="6553" spans="1:45" x14ac:dyDescent="0.25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</row>
    <row r="6554" spans="1:45" x14ac:dyDescent="0.25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</row>
    <row r="6555" spans="1:45" x14ac:dyDescent="0.25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</row>
    <row r="6556" spans="1:45" x14ac:dyDescent="0.25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</row>
    <row r="6557" spans="1:45" x14ac:dyDescent="0.25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</row>
    <row r="6558" spans="1:45" x14ac:dyDescent="0.25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</row>
    <row r="6559" spans="1:45" x14ac:dyDescent="0.25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</row>
    <row r="6560" spans="1:45" x14ac:dyDescent="0.25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</row>
    <row r="6561" spans="1:45" x14ac:dyDescent="0.25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</row>
    <row r="6562" spans="1:45" x14ac:dyDescent="0.25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</row>
    <row r="6563" spans="1:45" x14ac:dyDescent="0.25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</row>
    <row r="6564" spans="1:45" x14ac:dyDescent="0.25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</row>
    <row r="6565" spans="1:45" x14ac:dyDescent="0.25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</row>
    <row r="6566" spans="1:45" x14ac:dyDescent="0.25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</row>
    <row r="6567" spans="1:45" x14ac:dyDescent="0.25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</row>
    <row r="6568" spans="1:45" x14ac:dyDescent="0.25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</row>
    <row r="6569" spans="1:45" x14ac:dyDescent="0.25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</row>
    <row r="6570" spans="1:45" x14ac:dyDescent="0.25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</row>
    <row r="6571" spans="1:45" x14ac:dyDescent="0.25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</row>
    <row r="6572" spans="1:45" x14ac:dyDescent="0.25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</row>
    <row r="6573" spans="1:45" x14ac:dyDescent="0.25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</row>
    <row r="6574" spans="1:45" x14ac:dyDescent="0.25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</row>
    <row r="6575" spans="1:45" x14ac:dyDescent="0.25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</row>
    <row r="6576" spans="1:45" x14ac:dyDescent="0.25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</row>
    <row r="6577" spans="1:45" x14ac:dyDescent="0.25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</row>
    <row r="6578" spans="1:45" x14ac:dyDescent="0.25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</row>
    <row r="6579" spans="1:45" x14ac:dyDescent="0.25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</row>
    <row r="6580" spans="1:45" x14ac:dyDescent="0.25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</row>
    <row r="6581" spans="1:45" x14ac:dyDescent="0.25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</row>
    <row r="6582" spans="1:45" x14ac:dyDescent="0.25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</row>
    <row r="6583" spans="1:45" x14ac:dyDescent="0.25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</row>
    <row r="6584" spans="1:45" x14ac:dyDescent="0.25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</row>
    <row r="6585" spans="1:45" x14ac:dyDescent="0.25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</row>
    <row r="6586" spans="1:45" x14ac:dyDescent="0.25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</row>
    <row r="6587" spans="1:45" x14ac:dyDescent="0.25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</row>
    <row r="6588" spans="1:45" x14ac:dyDescent="0.25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</row>
    <row r="6589" spans="1:45" x14ac:dyDescent="0.25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</row>
    <row r="6590" spans="1:45" x14ac:dyDescent="0.25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</row>
    <row r="6591" spans="1:45" x14ac:dyDescent="0.25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</row>
    <row r="6592" spans="1:45" x14ac:dyDescent="0.25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</row>
    <row r="6593" spans="1:45" x14ac:dyDescent="0.25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</row>
    <row r="6594" spans="1:45" x14ac:dyDescent="0.25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</row>
    <row r="6595" spans="1:45" x14ac:dyDescent="0.25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</row>
    <row r="6596" spans="1:45" x14ac:dyDescent="0.25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</row>
    <row r="6597" spans="1:45" x14ac:dyDescent="0.25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</row>
    <row r="6598" spans="1:45" x14ac:dyDescent="0.25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</row>
    <row r="6599" spans="1:45" x14ac:dyDescent="0.25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</row>
    <row r="6600" spans="1:45" x14ac:dyDescent="0.25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</row>
    <row r="6601" spans="1:45" x14ac:dyDescent="0.25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</row>
    <row r="6602" spans="1:45" x14ac:dyDescent="0.25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</row>
    <row r="6603" spans="1:45" x14ac:dyDescent="0.25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</row>
    <row r="6604" spans="1:45" x14ac:dyDescent="0.25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</row>
    <row r="6605" spans="1:45" x14ac:dyDescent="0.25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</row>
    <row r="6606" spans="1:45" x14ac:dyDescent="0.25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</row>
    <row r="6607" spans="1:45" x14ac:dyDescent="0.25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</row>
    <row r="6608" spans="1:45" x14ac:dyDescent="0.25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</row>
    <row r="6609" spans="1:45" x14ac:dyDescent="0.25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</row>
    <row r="6610" spans="1:45" x14ac:dyDescent="0.25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</row>
    <row r="6611" spans="1:45" x14ac:dyDescent="0.25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</row>
    <row r="6612" spans="1:45" x14ac:dyDescent="0.25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</row>
    <row r="6613" spans="1:45" x14ac:dyDescent="0.25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</row>
    <row r="6614" spans="1:45" x14ac:dyDescent="0.25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</row>
    <row r="6615" spans="1:45" x14ac:dyDescent="0.25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</row>
    <row r="6616" spans="1:45" x14ac:dyDescent="0.25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</row>
    <row r="6617" spans="1:45" x14ac:dyDescent="0.25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</row>
    <row r="6618" spans="1:45" x14ac:dyDescent="0.25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</row>
    <row r="6619" spans="1:45" x14ac:dyDescent="0.25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</row>
    <row r="6620" spans="1:45" x14ac:dyDescent="0.25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</row>
    <row r="6621" spans="1:45" x14ac:dyDescent="0.25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</row>
    <row r="6622" spans="1:45" x14ac:dyDescent="0.25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</row>
    <row r="6623" spans="1:45" x14ac:dyDescent="0.25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</row>
    <row r="6624" spans="1:45" x14ac:dyDescent="0.25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</row>
    <row r="6625" spans="1:45" x14ac:dyDescent="0.25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</row>
    <row r="6626" spans="1:45" x14ac:dyDescent="0.25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</row>
    <row r="6627" spans="1:45" x14ac:dyDescent="0.25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</row>
    <row r="6628" spans="1:45" x14ac:dyDescent="0.25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</row>
    <row r="6629" spans="1:45" x14ac:dyDescent="0.25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</row>
    <row r="6630" spans="1:45" x14ac:dyDescent="0.25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</row>
    <row r="6631" spans="1:45" x14ac:dyDescent="0.25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</row>
    <row r="6632" spans="1:45" x14ac:dyDescent="0.25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</row>
    <row r="6633" spans="1:45" x14ac:dyDescent="0.25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</row>
    <row r="6634" spans="1:45" x14ac:dyDescent="0.25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</row>
    <row r="6635" spans="1:45" x14ac:dyDescent="0.25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</row>
    <row r="6636" spans="1:45" x14ac:dyDescent="0.25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</row>
    <row r="6637" spans="1:45" x14ac:dyDescent="0.25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</row>
    <row r="6638" spans="1:45" x14ac:dyDescent="0.25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</row>
    <row r="6639" spans="1:45" x14ac:dyDescent="0.25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</row>
    <row r="6640" spans="1:45" x14ac:dyDescent="0.25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</row>
    <row r="6641" spans="1:45" x14ac:dyDescent="0.25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</row>
    <row r="6642" spans="1:45" x14ac:dyDescent="0.25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</row>
    <row r="6643" spans="1:45" x14ac:dyDescent="0.25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</row>
    <row r="6644" spans="1:45" x14ac:dyDescent="0.25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</row>
    <row r="6645" spans="1:45" x14ac:dyDescent="0.25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</row>
    <row r="6646" spans="1:45" x14ac:dyDescent="0.25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</row>
    <row r="6647" spans="1:45" x14ac:dyDescent="0.25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</row>
    <row r="6648" spans="1:45" x14ac:dyDescent="0.25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</row>
    <row r="6649" spans="1:45" x14ac:dyDescent="0.25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</row>
    <row r="6650" spans="1:45" x14ac:dyDescent="0.25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</row>
    <row r="6651" spans="1:45" x14ac:dyDescent="0.25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</row>
    <row r="6652" spans="1:45" x14ac:dyDescent="0.25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</row>
    <row r="6653" spans="1:45" x14ac:dyDescent="0.25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</row>
    <row r="6654" spans="1:45" x14ac:dyDescent="0.25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</row>
    <row r="6655" spans="1:45" x14ac:dyDescent="0.25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</row>
    <row r="6656" spans="1:45" x14ac:dyDescent="0.25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</row>
    <row r="6657" spans="1:45" x14ac:dyDescent="0.25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</row>
    <row r="6658" spans="1:45" x14ac:dyDescent="0.25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</row>
    <row r="6659" spans="1:45" x14ac:dyDescent="0.25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</row>
    <row r="6660" spans="1:45" x14ac:dyDescent="0.25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</row>
    <row r="6661" spans="1:45" x14ac:dyDescent="0.25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</row>
    <row r="6662" spans="1:45" x14ac:dyDescent="0.25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</row>
    <row r="6663" spans="1:45" x14ac:dyDescent="0.25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</row>
    <row r="6664" spans="1:45" x14ac:dyDescent="0.25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</row>
    <row r="6665" spans="1:45" x14ac:dyDescent="0.25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</row>
    <row r="6666" spans="1:45" x14ac:dyDescent="0.25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</row>
    <row r="6667" spans="1:45" x14ac:dyDescent="0.25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</row>
    <row r="6668" spans="1:45" x14ac:dyDescent="0.25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</row>
    <row r="6669" spans="1:45" x14ac:dyDescent="0.25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</row>
    <row r="6670" spans="1:45" x14ac:dyDescent="0.25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</row>
    <row r="6671" spans="1:45" x14ac:dyDescent="0.25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</row>
    <row r="6672" spans="1:45" x14ac:dyDescent="0.25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</row>
    <row r="6673" spans="1:45" x14ac:dyDescent="0.25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</row>
    <row r="6674" spans="1:45" x14ac:dyDescent="0.25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</row>
    <row r="6675" spans="1:45" x14ac:dyDescent="0.25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</row>
    <row r="6676" spans="1:45" x14ac:dyDescent="0.25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</row>
    <row r="6677" spans="1:45" x14ac:dyDescent="0.25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</row>
    <row r="6678" spans="1:45" x14ac:dyDescent="0.25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</row>
    <row r="6679" spans="1:45" x14ac:dyDescent="0.25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</row>
    <row r="6680" spans="1:45" x14ac:dyDescent="0.25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</row>
    <row r="6681" spans="1:45" x14ac:dyDescent="0.25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</row>
    <row r="6682" spans="1:45" x14ac:dyDescent="0.25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</row>
    <row r="6683" spans="1:45" x14ac:dyDescent="0.25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</row>
    <row r="6684" spans="1:45" x14ac:dyDescent="0.25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</row>
    <row r="6685" spans="1:45" x14ac:dyDescent="0.25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</row>
    <row r="6686" spans="1:45" x14ac:dyDescent="0.25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</row>
    <row r="6687" spans="1:45" x14ac:dyDescent="0.25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</row>
    <row r="6688" spans="1:45" x14ac:dyDescent="0.25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</row>
    <row r="6689" spans="1:45" x14ac:dyDescent="0.25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</row>
    <row r="6690" spans="1:45" x14ac:dyDescent="0.25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</row>
    <row r="6691" spans="1:45" x14ac:dyDescent="0.25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</row>
    <row r="6692" spans="1:45" x14ac:dyDescent="0.25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</row>
    <row r="6693" spans="1:45" x14ac:dyDescent="0.25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</row>
    <row r="6694" spans="1:45" x14ac:dyDescent="0.25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</row>
    <row r="6695" spans="1:45" x14ac:dyDescent="0.25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</row>
    <row r="6696" spans="1:45" x14ac:dyDescent="0.25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</row>
    <row r="6697" spans="1:45" x14ac:dyDescent="0.25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</row>
    <row r="6698" spans="1:45" x14ac:dyDescent="0.25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</row>
    <row r="6699" spans="1:45" x14ac:dyDescent="0.25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</row>
    <row r="6700" spans="1:45" x14ac:dyDescent="0.25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</row>
    <row r="6701" spans="1:45" x14ac:dyDescent="0.25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</row>
    <row r="6702" spans="1:45" x14ac:dyDescent="0.25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</row>
    <row r="6703" spans="1:45" x14ac:dyDescent="0.25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</row>
    <row r="6704" spans="1:45" x14ac:dyDescent="0.25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</row>
    <row r="6705" spans="1:45" x14ac:dyDescent="0.25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</row>
    <row r="6706" spans="1:45" x14ac:dyDescent="0.25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</row>
    <row r="6707" spans="1:45" x14ac:dyDescent="0.25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</row>
    <row r="6708" spans="1:45" x14ac:dyDescent="0.25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</row>
    <row r="6709" spans="1:45" x14ac:dyDescent="0.25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</row>
    <row r="6710" spans="1:45" x14ac:dyDescent="0.25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</row>
    <row r="6711" spans="1:45" x14ac:dyDescent="0.25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</row>
    <row r="6712" spans="1:45" x14ac:dyDescent="0.25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</row>
    <row r="6713" spans="1:45" x14ac:dyDescent="0.25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</row>
    <row r="6714" spans="1:45" x14ac:dyDescent="0.25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</row>
    <row r="6715" spans="1:45" x14ac:dyDescent="0.25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</row>
    <row r="6716" spans="1:45" x14ac:dyDescent="0.25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</row>
    <row r="6717" spans="1:45" x14ac:dyDescent="0.25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</row>
    <row r="6718" spans="1:45" x14ac:dyDescent="0.25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</row>
    <row r="6719" spans="1:45" x14ac:dyDescent="0.25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</row>
    <row r="6720" spans="1:45" x14ac:dyDescent="0.25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</row>
    <row r="6721" spans="1:45" x14ac:dyDescent="0.25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</row>
    <row r="6722" spans="1:45" x14ac:dyDescent="0.25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</row>
    <row r="6723" spans="1:45" x14ac:dyDescent="0.25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</row>
    <row r="6724" spans="1:45" x14ac:dyDescent="0.25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</row>
    <row r="6725" spans="1:45" x14ac:dyDescent="0.25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</row>
    <row r="6726" spans="1:45" x14ac:dyDescent="0.25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</row>
    <row r="6727" spans="1:45" x14ac:dyDescent="0.25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</row>
    <row r="6728" spans="1:45" x14ac:dyDescent="0.25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</row>
    <row r="6729" spans="1:45" x14ac:dyDescent="0.25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</row>
    <row r="6730" spans="1:45" x14ac:dyDescent="0.25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</row>
    <row r="6731" spans="1:45" x14ac:dyDescent="0.25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</row>
    <row r="6732" spans="1:45" x14ac:dyDescent="0.25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</row>
    <row r="6733" spans="1:45" x14ac:dyDescent="0.25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</row>
    <row r="6734" spans="1:45" x14ac:dyDescent="0.25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</row>
    <row r="6735" spans="1:45" x14ac:dyDescent="0.25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</row>
    <row r="6736" spans="1:45" x14ac:dyDescent="0.25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</row>
    <row r="6737" spans="1:45" x14ac:dyDescent="0.25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</row>
    <row r="6738" spans="1:45" x14ac:dyDescent="0.25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</row>
    <row r="6739" spans="1:45" x14ac:dyDescent="0.25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</row>
    <row r="6740" spans="1:45" x14ac:dyDescent="0.25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</row>
    <row r="6741" spans="1:45" x14ac:dyDescent="0.25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</row>
    <row r="6742" spans="1:45" x14ac:dyDescent="0.25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</row>
    <row r="6743" spans="1:45" x14ac:dyDescent="0.25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</row>
    <row r="6744" spans="1:45" x14ac:dyDescent="0.25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</row>
    <row r="6745" spans="1:45" x14ac:dyDescent="0.25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</row>
    <row r="6746" spans="1:45" x14ac:dyDescent="0.25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</row>
    <row r="6747" spans="1:45" x14ac:dyDescent="0.25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</row>
    <row r="6748" spans="1:45" x14ac:dyDescent="0.25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</row>
    <row r="6749" spans="1:45" x14ac:dyDescent="0.25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</row>
    <row r="6750" spans="1:45" x14ac:dyDescent="0.25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</row>
    <row r="6751" spans="1:45" x14ac:dyDescent="0.25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</row>
    <row r="6752" spans="1:45" x14ac:dyDescent="0.25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</row>
    <row r="6753" spans="1:45" x14ac:dyDescent="0.25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</row>
    <row r="6754" spans="1:45" x14ac:dyDescent="0.25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</row>
    <row r="6755" spans="1:45" x14ac:dyDescent="0.25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</row>
    <row r="6756" spans="1:45" x14ac:dyDescent="0.25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</row>
    <row r="6757" spans="1:45" x14ac:dyDescent="0.25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</row>
    <row r="6758" spans="1:45" x14ac:dyDescent="0.25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</row>
    <row r="6759" spans="1:45" x14ac:dyDescent="0.25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</row>
    <row r="6760" spans="1:45" x14ac:dyDescent="0.25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</row>
    <row r="6761" spans="1:45" x14ac:dyDescent="0.25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</row>
    <row r="6762" spans="1:45" x14ac:dyDescent="0.25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</row>
    <row r="6763" spans="1:45" x14ac:dyDescent="0.25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</row>
    <row r="6764" spans="1:45" x14ac:dyDescent="0.25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</row>
    <row r="6765" spans="1:45" x14ac:dyDescent="0.25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</row>
    <row r="6766" spans="1:45" x14ac:dyDescent="0.25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</row>
    <row r="6767" spans="1:45" x14ac:dyDescent="0.25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</row>
    <row r="6768" spans="1:45" x14ac:dyDescent="0.25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</row>
    <row r="6769" spans="1:45" x14ac:dyDescent="0.25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</row>
    <row r="6770" spans="1:45" x14ac:dyDescent="0.25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</row>
    <row r="6771" spans="1:45" x14ac:dyDescent="0.25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</row>
    <row r="6772" spans="1:45" x14ac:dyDescent="0.25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</row>
    <row r="6773" spans="1:45" x14ac:dyDescent="0.25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</row>
    <row r="6774" spans="1:45" x14ac:dyDescent="0.25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</row>
    <row r="6775" spans="1:45" x14ac:dyDescent="0.25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</row>
    <row r="6776" spans="1:45" x14ac:dyDescent="0.25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</row>
    <row r="6777" spans="1:45" x14ac:dyDescent="0.25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</row>
    <row r="6778" spans="1:45" x14ac:dyDescent="0.25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</row>
    <row r="6779" spans="1:45" x14ac:dyDescent="0.25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</row>
    <row r="6780" spans="1:45" x14ac:dyDescent="0.25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</row>
    <row r="6781" spans="1:45" x14ac:dyDescent="0.25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</row>
    <row r="6782" spans="1:45" x14ac:dyDescent="0.25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</row>
    <row r="6783" spans="1:45" x14ac:dyDescent="0.25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</row>
    <row r="6784" spans="1:45" x14ac:dyDescent="0.25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</row>
    <row r="6785" spans="1:45" x14ac:dyDescent="0.25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</row>
    <row r="6786" spans="1:45" x14ac:dyDescent="0.25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</row>
    <row r="6787" spans="1:45" x14ac:dyDescent="0.25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</row>
    <row r="6788" spans="1:45" x14ac:dyDescent="0.25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</row>
    <row r="6789" spans="1:45" x14ac:dyDescent="0.25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</row>
    <row r="6790" spans="1:45" x14ac:dyDescent="0.25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</row>
    <row r="6791" spans="1:45" x14ac:dyDescent="0.25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</row>
    <row r="6792" spans="1:45" x14ac:dyDescent="0.25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</row>
    <row r="6793" spans="1:45" x14ac:dyDescent="0.25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</row>
    <row r="6794" spans="1:45" x14ac:dyDescent="0.25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</row>
    <row r="6795" spans="1:45" x14ac:dyDescent="0.25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</row>
    <row r="6796" spans="1:45" x14ac:dyDescent="0.25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</row>
    <row r="6797" spans="1:45" x14ac:dyDescent="0.25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</row>
    <row r="6798" spans="1:45" x14ac:dyDescent="0.25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</row>
    <row r="6799" spans="1:45" x14ac:dyDescent="0.25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</row>
    <row r="6800" spans="1:45" x14ac:dyDescent="0.25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</row>
    <row r="6801" spans="1:45" x14ac:dyDescent="0.25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</row>
    <row r="6802" spans="1:45" x14ac:dyDescent="0.25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</row>
    <row r="6803" spans="1:45" x14ac:dyDescent="0.25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</row>
    <row r="6804" spans="1:45" x14ac:dyDescent="0.25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</row>
    <row r="6805" spans="1:45" x14ac:dyDescent="0.25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</row>
    <row r="6806" spans="1:45" x14ac:dyDescent="0.25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</row>
    <row r="6807" spans="1:45" x14ac:dyDescent="0.25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</row>
    <row r="6808" spans="1:45" x14ac:dyDescent="0.25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</row>
    <row r="6809" spans="1:45" x14ac:dyDescent="0.25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</row>
    <row r="6810" spans="1:45" x14ac:dyDescent="0.25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</row>
    <row r="6811" spans="1:45" x14ac:dyDescent="0.25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</row>
    <row r="6812" spans="1:45" x14ac:dyDescent="0.25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</row>
    <row r="6813" spans="1:45" x14ac:dyDescent="0.25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</row>
    <row r="6814" spans="1:45" x14ac:dyDescent="0.25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</row>
    <row r="6815" spans="1:45" x14ac:dyDescent="0.25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</row>
    <row r="6816" spans="1:45" x14ac:dyDescent="0.25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</row>
    <row r="6817" spans="1:45" x14ac:dyDescent="0.25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</row>
    <row r="6818" spans="1:45" x14ac:dyDescent="0.25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</row>
    <row r="6819" spans="1:45" x14ac:dyDescent="0.25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</row>
    <row r="6820" spans="1:45" x14ac:dyDescent="0.25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</row>
    <row r="6821" spans="1:45" x14ac:dyDescent="0.25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</row>
    <row r="6822" spans="1:45" x14ac:dyDescent="0.25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</row>
    <row r="6823" spans="1:45" x14ac:dyDescent="0.25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</row>
    <row r="6824" spans="1:45" x14ac:dyDescent="0.25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</row>
    <row r="6825" spans="1:45" x14ac:dyDescent="0.25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</row>
    <row r="6826" spans="1:45" x14ac:dyDescent="0.25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</row>
    <row r="6827" spans="1:45" x14ac:dyDescent="0.25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</row>
    <row r="6828" spans="1:45" x14ac:dyDescent="0.25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</row>
    <row r="6829" spans="1:45" x14ac:dyDescent="0.25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</row>
    <row r="6830" spans="1:45" x14ac:dyDescent="0.25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</row>
    <row r="6831" spans="1:45" x14ac:dyDescent="0.25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</row>
    <row r="6832" spans="1:45" x14ac:dyDescent="0.25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</row>
    <row r="6833" spans="1:45" x14ac:dyDescent="0.25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</row>
    <row r="6834" spans="1:45" x14ac:dyDescent="0.25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</row>
    <row r="6835" spans="1:45" x14ac:dyDescent="0.25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</row>
    <row r="6836" spans="1:45" x14ac:dyDescent="0.25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</row>
    <row r="6837" spans="1:45" x14ac:dyDescent="0.25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</row>
    <row r="6838" spans="1:45" x14ac:dyDescent="0.25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</row>
    <row r="6839" spans="1:45" x14ac:dyDescent="0.25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</row>
    <row r="6840" spans="1:45" x14ac:dyDescent="0.25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</row>
    <row r="6841" spans="1:45" x14ac:dyDescent="0.25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</row>
    <row r="6842" spans="1:45" x14ac:dyDescent="0.25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</row>
    <row r="6843" spans="1:45" x14ac:dyDescent="0.25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</row>
    <row r="6844" spans="1:45" x14ac:dyDescent="0.25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</row>
    <row r="6845" spans="1:45" x14ac:dyDescent="0.25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</row>
    <row r="6846" spans="1:45" x14ac:dyDescent="0.25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</row>
    <row r="6847" spans="1:45" x14ac:dyDescent="0.25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</row>
    <row r="6848" spans="1:45" x14ac:dyDescent="0.25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</row>
    <row r="6849" spans="1:45" x14ac:dyDescent="0.25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</row>
    <row r="6850" spans="1:45" x14ac:dyDescent="0.25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</row>
    <row r="6851" spans="1:45" x14ac:dyDescent="0.25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</row>
    <row r="6852" spans="1:45" x14ac:dyDescent="0.25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</row>
    <row r="6853" spans="1:45" x14ac:dyDescent="0.25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</row>
    <row r="6854" spans="1:45" x14ac:dyDescent="0.25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</row>
    <row r="6855" spans="1:45" x14ac:dyDescent="0.25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</row>
    <row r="6856" spans="1:45" x14ac:dyDescent="0.25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</row>
    <row r="6857" spans="1:45" x14ac:dyDescent="0.25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</row>
    <row r="6858" spans="1:45" x14ac:dyDescent="0.25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</row>
    <row r="6859" spans="1:45" x14ac:dyDescent="0.25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</row>
    <row r="6860" spans="1:45" x14ac:dyDescent="0.25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</row>
    <row r="6861" spans="1:45" x14ac:dyDescent="0.25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</row>
    <row r="6862" spans="1:45" x14ac:dyDescent="0.25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</row>
    <row r="6863" spans="1:45" x14ac:dyDescent="0.25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</row>
    <row r="6864" spans="1:45" x14ac:dyDescent="0.25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</row>
    <row r="6865" spans="1:45" x14ac:dyDescent="0.25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</row>
    <row r="6866" spans="1:45" x14ac:dyDescent="0.25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</row>
    <row r="6867" spans="1:45" x14ac:dyDescent="0.25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</row>
    <row r="6868" spans="1:45" x14ac:dyDescent="0.25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</row>
    <row r="6869" spans="1:45" x14ac:dyDescent="0.25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</row>
    <row r="6870" spans="1:45" x14ac:dyDescent="0.25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</row>
    <row r="6871" spans="1:45" x14ac:dyDescent="0.25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</row>
    <row r="6872" spans="1:45" x14ac:dyDescent="0.25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</row>
    <row r="6873" spans="1:45" x14ac:dyDescent="0.25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</row>
    <row r="6874" spans="1:45" x14ac:dyDescent="0.25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</row>
    <row r="6875" spans="1:45" x14ac:dyDescent="0.25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</row>
    <row r="6876" spans="1:45" x14ac:dyDescent="0.25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</row>
    <row r="6877" spans="1:45" x14ac:dyDescent="0.25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</row>
    <row r="6878" spans="1:45" x14ac:dyDescent="0.25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</row>
    <row r="6879" spans="1:45" x14ac:dyDescent="0.25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</row>
    <row r="6880" spans="1:45" x14ac:dyDescent="0.25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</row>
    <row r="6881" spans="1:45" x14ac:dyDescent="0.25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</row>
    <row r="6882" spans="1:45" x14ac:dyDescent="0.25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</row>
    <row r="6883" spans="1:45" x14ac:dyDescent="0.25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</row>
    <row r="6884" spans="1:45" x14ac:dyDescent="0.25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</row>
    <row r="6885" spans="1:45" x14ac:dyDescent="0.25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</row>
    <row r="6886" spans="1:45" x14ac:dyDescent="0.25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</row>
    <row r="6887" spans="1:45" x14ac:dyDescent="0.25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</row>
    <row r="6888" spans="1:45" x14ac:dyDescent="0.25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</row>
    <row r="6889" spans="1:45" x14ac:dyDescent="0.25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</row>
    <row r="6890" spans="1:45" x14ac:dyDescent="0.25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</row>
    <row r="6891" spans="1:45" x14ac:dyDescent="0.25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</row>
    <row r="6892" spans="1:45" x14ac:dyDescent="0.25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</row>
    <row r="6893" spans="1:45" x14ac:dyDescent="0.25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</row>
    <row r="6894" spans="1:45" x14ac:dyDescent="0.25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</row>
    <row r="6895" spans="1:45" x14ac:dyDescent="0.25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</row>
    <row r="6896" spans="1:45" x14ac:dyDescent="0.25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</row>
    <row r="6897" spans="1:45" x14ac:dyDescent="0.25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</row>
    <row r="6898" spans="1:45" x14ac:dyDescent="0.25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</row>
    <row r="6899" spans="1:45" x14ac:dyDescent="0.25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</row>
    <row r="6900" spans="1:45" x14ac:dyDescent="0.25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</row>
    <row r="6901" spans="1:45" x14ac:dyDescent="0.25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</row>
    <row r="6902" spans="1:45" x14ac:dyDescent="0.25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</row>
    <row r="6903" spans="1:45" x14ac:dyDescent="0.25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</row>
    <row r="6904" spans="1:45" x14ac:dyDescent="0.25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</row>
    <row r="6905" spans="1:45" x14ac:dyDescent="0.25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</row>
    <row r="6906" spans="1:45" x14ac:dyDescent="0.25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</row>
    <row r="6907" spans="1:45" x14ac:dyDescent="0.25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</row>
    <row r="6908" spans="1:45" x14ac:dyDescent="0.25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</row>
    <row r="6909" spans="1:45" x14ac:dyDescent="0.25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</row>
    <row r="6910" spans="1:45" x14ac:dyDescent="0.25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</row>
    <row r="6911" spans="1:45" x14ac:dyDescent="0.25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</row>
    <row r="6912" spans="1:45" x14ac:dyDescent="0.25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</row>
    <row r="6913" spans="1:45" x14ac:dyDescent="0.25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</row>
    <row r="6914" spans="1:45" x14ac:dyDescent="0.25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</row>
    <row r="6915" spans="1:45" x14ac:dyDescent="0.25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</row>
    <row r="6916" spans="1:45" x14ac:dyDescent="0.25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</row>
    <row r="6917" spans="1:45" x14ac:dyDescent="0.25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</row>
    <row r="6918" spans="1:45" x14ac:dyDescent="0.25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</row>
    <row r="6919" spans="1:45" x14ac:dyDescent="0.25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</row>
    <row r="6920" spans="1:45" x14ac:dyDescent="0.25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</row>
    <row r="6921" spans="1:45" x14ac:dyDescent="0.25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</row>
    <row r="6922" spans="1:45" x14ac:dyDescent="0.25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</row>
    <row r="6923" spans="1:45" x14ac:dyDescent="0.25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</row>
    <row r="6924" spans="1:45" x14ac:dyDescent="0.25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</row>
    <row r="6925" spans="1:45" x14ac:dyDescent="0.25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</row>
    <row r="6926" spans="1:45" x14ac:dyDescent="0.25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</row>
    <row r="6927" spans="1:45" x14ac:dyDescent="0.25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</row>
    <row r="6928" spans="1:45" x14ac:dyDescent="0.25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</row>
    <row r="6929" spans="1:45" x14ac:dyDescent="0.25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</row>
    <row r="6930" spans="1:45" x14ac:dyDescent="0.25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</row>
    <row r="6931" spans="1:45" x14ac:dyDescent="0.25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</row>
    <row r="6932" spans="1:45" x14ac:dyDescent="0.25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</row>
    <row r="6933" spans="1:45" x14ac:dyDescent="0.25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</row>
    <row r="6934" spans="1:45" x14ac:dyDescent="0.25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</row>
    <row r="6935" spans="1:45" x14ac:dyDescent="0.25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</row>
    <row r="6936" spans="1:45" x14ac:dyDescent="0.25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</row>
    <row r="6937" spans="1:45" x14ac:dyDescent="0.25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</row>
    <row r="6938" spans="1:45" x14ac:dyDescent="0.25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</row>
    <row r="6939" spans="1:45" x14ac:dyDescent="0.25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</row>
    <row r="6940" spans="1:45" x14ac:dyDescent="0.25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</row>
    <row r="6941" spans="1:45" x14ac:dyDescent="0.25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</row>
    <row r="6942" spans="1:45" x14ac:dyDescent="0.25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</row>
    <row r="6943" spans="1:45" x14ac:dyDescent="0.25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</row>
    <row r="6944" spans="1:45" x14ac:dyDescent="0.25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</row>
    <row r="6945" spans="1:45" x14ac:dyDescent="0.25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</row>
    <row r="6946" spans="1:45" x14ac:dyDescent="0.25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</row>
    <row r="6947" spans="1:45" x14ac:dyDescent="0.25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</row>
    <row r="6948" spans="1:45" x14ac:dyDescent="0.25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</row>
    <row r="6949" spans="1:45" x14ac:dyDescent="0.25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</row>
    <row r="6950" spans="1:45" x14ac:dyDescent="0.25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</row>
    <row r="6951" spans="1:45" x14ac:dyDescent="0.25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</row>
    <row r="6952" spans="1:45" x14ac:dyDescent="0.25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</row>
    <row r="6953" spans="1:45" x14ac:dyDescent="0.25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</row>
    <row r="6954" spans="1:45" x14ac:dyDescent="0.25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</row>
    <row r="6955" spans="1:45" x14ac:dyDescent="0.25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</row>
    <row r="6956" spans="1:45" x14ac:dyDescent="0.25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</row>
    <row r="6957" spans="1:45" x14ac:dyDescent="0.25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</row>
    <row r="6958" spans="1:45" x14ac:dyDescent="0.25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</row>
    <row r="6959" spans="1:45" x14ac:dyDescent="0.25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</row>
    <row r="6960" spans="1:45" x14ac:dyDescent="0.25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</row>
    <row r="6961" spans="1:45" x14ac:dyDescent="0.25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</row>
    <row r="6962" spans="1:45" x14ac:dyDescent="0.25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</row>
    <row r="6963" spans="1:45" x14ac:dyDescent="0.25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</row>
    <row r="6964" spans="1:45" x14ac:dyDescent="0.25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</row>
    <row r="6965" spans="1:45" x14ac:dyDescent="0.25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</row>
    <row r="6966" spans="1:45" x14ac:dyDescent="0.25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</row>
    <row r="6967" spans="1:45" x14ac:dyDescent="0.25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</row>
    <row r="6968" spans="1:45" x14ac:dyDescent="0.25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</row>
    <row r="6969" spans="1:45" x14ac:dyDescent="0.25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</row>
    <row r="6970" spans="1:45" x14ac:dyDescent="0.25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</row>
    <row r="6971" spans="1:45" x14ac:dyDescent="0.25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</row>
    <row r="6972" spans="1:45" x14ac:dyDescent="0.25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</row>
    <row r="6973" spans="1:45" x14ac:dyDescent="0.25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</row>
    <row r="6974" spans="1:45" x14ac:dyDescent="0.25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</row>
    <row r="6975" spans="1:45" x14ac:dyDescent="0.25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</row>
    <row r="6976" spans="1:45" x14ac:dyDescent="0.25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</row>
    <row r="6977" spans="1:45" x14ac:dyDescent="0.25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</row>
    <row r="6978" spans="1:45" x14ac:dyDescent="0.25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</row>
    <row r="6979" spans="1:45" x14ac:dyDescent="0.25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</row>
    <row r="6980" spans="1:45" x14ac:dyDescent="0.25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</row>
    <row r="6981" spans="1:45" x14ac:dyDescent="0.25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</row>
    <row r="6982" spans="1:45" x14ac:dyDescent="0.25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</row>
    <row r="6983" spans="1:45" x14ac:dyDescent="0.25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</row>
    <row r="6984" spans="1:45" x14ac:dyDescent="0.25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</row>
    <row r="6985" spans="1:45" x14ac:dyDescent="0.25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</row>
    <row r="6986" spans="1:45" x14ac:dyDescent="0.25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</row>
    <row r="6987" spans="1:45" x14ac:dyDescent="0.25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</row>
    <row r="6988" spans="1:45" x14ac:dyDescent="0.25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</row>
    <row r="6989" spans="1:45" x14ac:dyDescent="0.25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</row>
    <row r="6990" spans="1:45" x14ac:dyDescent="0.25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</row>
    <row r="6991" spans="1:45" x14ac:dyDescent="0.25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</row>
    <row r="6992" spans="1:45" x14ac:dyDescent="0.25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</row>
    <row r="6993" spans="1:45" x14ac:dyDescent="0.25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</row>
    <row r="6994" spans="1:45" x14ac:dyDescent="0.25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</row>
    <row r="6995" spans="1:45" x14ac:dyDescent="0.25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</row>
    <row r="6996" spans="1:45" x14ac:dyDescent="0.25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</row>
    <row r="6997" spans="1:45" x14ac:dyDescent="0.25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</row>
    <row r="6998" spans="1:45" x14ac:dyDescent="0.25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</row>
    <row r="6999" spans="1:45" x14ac:dyDescent="0.25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</row>
    <row r="7000" spans="1:45" x14ac:dyDescent="0.25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</row>
    <row r="7001" spans="1:45" x14ac:dyDescent="0.25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</row>
    <row r="7002" spans="1:45" x14ac:dyDescent="0.25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</row>
    <row r="7003" spans="1:45" x14ac:dyDescent="0.25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</row>
    <row r="7004" spans="1:45" x14ac:dyDescent="0.25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</row>
    <row r="7005" spans="1:45" x14ac:dyDescent="0.25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</row>
    <row r="7006" spans="1:45" x14ac:dyDescent="0.25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</row>
    <row r="7007" spans="1:45" x14ac:dyDescent="0.25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</row>
    <row r="7008" spans="1:45" x14ac:dyDescent="0.25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</row>
    <row r="7009" spans="1:45" x14ac:dyDescent="0.25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</row>
    <row r="7010" spans="1:45" x14ac:dyDescent="0.25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</row>
    <row r="7011" spans="1:45" x14ac:dyDescent="0.25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</row>
    <row r="7012" spans="1:45" x14ac:dyDescent="0.25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</row>
    <row r="7013" spans="1:45" x14ac:dyDescent="0.25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</row>
    <row r="7014" spans="1:45" x14ac:dyDescent="0.25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</row>
    <row r="7015" spans="1:45" x14ac:dyDescent="0.25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</row>
    <row r="7016" spans="1:45" x14ac:dyDescent="0.25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</row>
    <row r="7017" spans="1:45" x14ac:dyDescent="0.25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</row>
    <row r="7018" spans="1:45" x14ac:dyDescent="0.25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</row>
    <row r="7019" spans="1:45" x14ac:dyDescent="0.25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</row>
    <row r="7020" spans="1:45" x14ac:dyDescent="0.25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</row>
    <row r="7021" spans="1:45" x14ac:dyDescent="0.25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</row>
    <row r="7022" spans="1:45" x14ac:dyDescent="0.25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</row>
    <row r="7023" spans="1:45" x14ac:dyDescent="0.25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</row>
    <row r="7024" spans="1:45" x14ac:dyDescent="0.25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</row>
    <row r="7025" spans="1:45" x14ac:dyDescent="0.25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</row>
    <row r="7026" spans="1:45" x14ac:dyDescent="0.25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</row>
    <row r="7027" spans="1:45" x14ac:dyDescent="0.25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</row>
    <row r="7028" spans="1:45" x14ac:dyDescent="0.25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</row>
    <row r="7029" spans="1:45" x14ac:dyDescent="0.25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</row>
    <row r="7030" spans="1:45" x14ac:dyDescent="0.25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</row>
    <row r="7031" spans="1:45" x14ac:dyDescent="0.25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</row>
    <row r="7032" spans="1:45" x14ac:dyDescent="0.25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</row>
    <row r="7033" spans="1:45" x14ac:dyDescent="0.25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</row>
    <row r="7034" spans="1:45" x14ac:dyDescent="0.25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</row>
    <row r="7035" spans="1:45" x14ac:dyDescent="0.25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</row>
    <row r="7036" spans="1:45" x14ac:dyDescent="0.25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</row>
    <row r="7037" spans="1:45" x14ac:dyDescent="0.25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</row>
    <row r="7038" spans="1:45" x14ac:dyDescent="0.25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</row>
    <row r="7039" spans="1:45" x14ac:dyDescent="0.25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</row>
    <row r="7040" spans="1:45" x14ac:dyDescent="0.25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</row>
    <row r="7041" spans="1:45" x14ac:dyDescent="0.25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</row>
    <row r="7042" spans="1:45" x14ac:dyDescent="0.25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</row>
    <row r="7043" spans="1:45" x14ac:dyDescent="0.25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</row>
    <row r="7044" spans="1:45" x14ac:dyDescent="0.25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</row>
    <row r="7045" spans="1:45" x14ac:dyDescent="0.25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</row>
    <row r="7046" spans="1:45" x14ac:dyDescent="0.25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</row>
    <row r="7047" spans="1:45" x14ac:dyDescent="0.25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</row>
    <row r="7048" spans="1:45" x14ac:dyDescent="0.25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</row>
    <row r="7049" spans="1:45" x14ac:dyDescent="0.25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</row>
    <row r="7050" spans="1:45" x14ac:dyDescent="0.25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</row>
    <row r="7051" spans="1:45" x14ac:dyDescent="0.25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</row>
    <row r="7052" spans="1:45" x14ac:dyDescent="0.25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</row>
    <row r="7053" spans="1:45" x14ac:dyDescent="0.25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</row>
    <row r="7054" spans="1:45" x14ac:dyDescent="0.25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</row>
    <row r="7055" spans="1:45" x14ac:dyDescent="0.25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</row>
    <row r="7056" spans="1:45" x14ac:dyDescent="0.25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</row>
    <row r="7057" spans="1:45" x14ac:dyDescent="0.25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</row>
    <row r="7058" spans="1:45" x14ac:dyDescent="0.25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</row>
    <row r="7059" spans="1:45" x14ac:dyDescent="0.25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</row>
    <row r="7060" spans="1:45" x14ac:dyDescent="0.25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</row>
    <row r="7061" spans="1:45" x14ac:dyDescent="0.25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</row>
    <row r="7062" spans="1:45" x14ac:dyDescent="0.25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</row>
    <row r="7063" spans="1:45" x14ac:dyDescent="0.25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</row>
    <row r="7064" spans="1:45" x14ac:dyDescent="0.25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</row>
    <row r="7065" spans="1:45" x14ac:dyDescent="0.25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</row>
    <row r="7066" spans="1:45" x14ac:dyDescent="0.25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</row>
    <row r="7067" spans="1:45" x14ac:dyDescent="0.25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</row>
    <row r="7068" spans="1:45" x14ac:dyDescent="0.25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</row>
    <row r="7069" spans="1:45" x14ac:dyDescent="0.25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</row>
    <row r="7070" spans="1:45" x14ac:dyDescent="0.25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</row>
    <row r="7071" spans="1:45" x14ac:dyDescent="0.25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</row>
    <row r="7072" spans="1:45" x14ac:dyDescent="0.25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</row>
    <row r="7073" spans="1:45" x14ac:dyDescent="0.25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</row>
    <row r="7074" spans="1:45" x14ac:dyDescent="0.25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</row>
    <row r="7075" spans="1:45" x14ac:dyDescent="0.25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</row>
    <row r="7076" spans="1:45" x14ac:dyDescent="0.25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</row>
    <row r="7077" spans="1:45" x14ac:dyDescent="0.25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</row>
    <row r="7078" spans="1:45" x14ac:dyDescent="0.25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</row>
    <row r="7079" spans="1:45" x14ac:dyDescent="0.25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</row>
    <row r="7080" spans="1:45" x14ac:dyDescent="0.25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</row>
    <row r="7081" spans="1:45" x14ac:dyDescent="0.25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</row>
    <row r="7082" spans="1:45" x14ac:dyDescent="0.25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</row>
    <row r="7083" spans="1:45" x14ac:dyDescent="0.25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</row>
    <row r="7084" spans="1:45" x14ac:dyDescent="0.25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</row>
    <row r="7085" spans="1:45" x14ac:dyDescent="0.25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</row>
    <row r="7086" spans="1:45" x14ac:dyDescent="0.25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</row>
    <row r="7087" spans="1:45" x14ac:dyDescent="0.25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</row>
    <row r="7088" spans="1:45" x14ac:dyDescent="0.25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</row>
    <row r="7089" spans="1:45" x14ac:dyDescent="0.25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</row>
    <row r="7090" spans="1:45" x14ac:dyDescent="0.25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</row>
    <row r="7091" spans="1:45" x14ac:dyDescent="0.25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</row>
    <row r="7092" spans="1:45" x14ac:dyDescent="0.25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</row>
    <row r="7093" spans="1:45" x14ac:dyDescent="0.25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</row>
    <row r="7094" spans="1:45" x14ac:dyDescent="0.25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</row>
    <row r="7095" spans="1:45" x14ac:dyDescent="0.25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</row>
    <row r="7096" spans="1:45" x14ac:dyDescent="0.25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</row>
    <row r="7097" spans="1:45" x14ac:dyDescent="0.25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</row>
    <row r="7098" spans="1:45" x14ac:dyDescent="0.25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</row>
    <row r="7099" spans="1:45" x14ac:dyDescent="0.25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</row>
    <row r="7100" spans="1:45" x14ac:dyDescent="0.25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</row>
    <row r="7101" spans="1:45" x14ac:dyDescent="0.25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</row>
    <row r="7102" spans="1:45" x14ac:dyDescent="0.25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</row>
    <row r="7103" spans="1:45" x14ac:dyDescent="0.25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</row>
    <row r="7104" spans="1:45" x14ac:dyDescent="0.25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</row>
    <row r="7105" spans="1:45" x14ac:dyDescent="0.25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</row>
    <row r="7106" spans="1:45" x14ac:dyDescent="0.25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</row>
    <row r="7107" spans="1:45" x14ac:dyDescent="0.25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</row>
    <row r="7108" spans="1:45" x14ac:dyDescent="0.25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</row>
    <row r="7109" spans="1:45" x14ac:dyDescent="0.25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</row>
    <row r="7110" spans="1:45" x14ac:dyDescent="0.25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</row>
    <row r="7111" spans="1:45" x14ac:dyDescent="0.25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</row>
    <row r="7112" spans="1:45" x14ac:dyDescent="0.25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</row>
    <row r="7113" spans="1:45" x14ac:dyDescent="0.25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</row>
    <row r="7114" spans="1:45" x14ac:dyDescent="0.25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</row>
    <row r="7115" spans="1:45" x14ac:dyDescent="0.25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</row>
    <row r="7116" spans="1:45" x14ac:dyDescent="0.25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</row>
    <row r="7117" spans="1:45" x14ac:dyDescent="0.25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</row>
    <row r="7118" spans="1:45" x14ac:dyDescent="0.25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</row>
    <row r="7119" spans="1:45" x14ac:dyDescent="0.25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</row>
    <row r="7120" spans="1:45" x14ac:dyDescent="0.25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</row>
    <row r="7121" spans="1:45" x14ac:dyDescent="0.25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</row>
    <row r="7122" spans="1:45" x14ac:dyDescent="0.25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</row>
    <row r="7123" spans="1:45" x14ac:dyDescent="0.25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</row>
    <row r="7124" spans="1:45" x14ac:dyDescent="0.25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</row>
    <row r="7125" spans="1:45" x14ac:dyDescent="0.25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</row>
    <row r="7126" spans="1:45" x14ac:dyDescent="0.25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</row>
    <row r="7127" spans="1:45" x14ac:dyDescent="0.25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</row>
    <row r="7128" spans="1:45" x14ac:dyDescent="0.25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</row>
    <row r="7129" spans="1:45" x14ac:dyDescent="0.25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</row>
    <row r="7130" spans="1:45" x14ac:dyDescent="0.25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</row>
    <row r="7131" spans="1:45" x14ac:dyDescent="0.25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</row>
    <row r="7132" spans="1:45" x14ac:dyDescent="0.25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</row>
    <row r="7133" spans="1:45" x14ac:dyDescent="0.25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</row>
    <row r="7134" spans="1:45" x14ac:dyDescent="0.25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</row>
    <row r="7135" spans="1:45" x14ac:dyDescent="0.25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</row>
    <row r="7136" spans="1:45" x14ac:dyDescent="0.25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</row>
    <row r="7137" spans="1:45" x14ac:dyDescent="0.25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</row>
    <row r="7138" spans="1:45" x14ac:dyDescent="0.25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</row>
    <row r="7139" spans="1:45" x14ac:dyDescent="0.25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</row>
    <row r="7140" spans="1:45" x14ac:dyDescent="0.25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</row>
    <row r="7141" spans="1:45" x14ac:dyDescent="0.25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</row>
    <row r="7142" spans="1:45" x14ac:dyDescent="0.25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</row>
    <row r="7143" spans="1:45" x14ac:dyDescent="0.25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</row>
    <row r="7144" spans="1:45" x14ac:dyDescent="0.25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</row>
    <row r="7145" spans="1:45" x14ac:dyDescent="0.25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</row>
    <row r="7146" spans="1:45" x14ac:dyDescent="0.25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</row>
    <row r="7147" spans="1:45" x14ac:dyDescent="0.25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</row>
    <row r="7148" spans="1:45" x14ac:dyDescent="0.25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</row>
    <row r="7149" spans="1:45" x14ac:dyDescent="0.25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</row>
    <row r="7150" spans="1:45" x14ac:dyDescent="0.25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</row>
    <row r="7151" spans="1:45" x14ac:dyDescent="0.25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</row>
    <row r="7152" spans="1:45" x14ac:dyDescent="0.25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</row>
    <row r="7153" spans="1:45" x14ac:dyDescent="0.25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</row>
    <row r="7154" spans="1:45" x14ac:dyDescent="0.25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</row>
    <row r="7155" spans="1:45" x14ac:dyDescent="0.25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</row>
    <row r="7156" spans="1:45" x14ac:dyDescent="0.25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</row>
    <row r="7157" spans="1:45" x14ac:dyDescent="0.25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</row>
    <row r="7158" spans="1:45" x14ac:dyDescent="0.25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</row>
    <row r="7159" spans="1:45" x14ac:dyDescent="0.25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</row>
    <row r="7160" spans="1:45" x14ac:dyDescent="0.25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</row>
    <row r="7161" spans="1:45" x14ac:dyDescent="0.25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</row>
    <row r="7162" spans="1:45" x14ac:dyDescent="0.25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</row>
    <row r="7163" spans="1:45" x14ac:dyDescent="0.25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</row>
    <row r="7164" spans="1:45" x14ac:dyDescent="0.25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</row>
    <row r="7165" spans="1:45" x14ac:dyDescent="0.25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</row>
    <row r="7166" spans="1:45" x14ac:dyDescent="0.25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</row>
    <row r="7167" spans="1:45" x14ac:dyDescent="0.25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</row>
    <row r="7168" spans="1:45" x14ac:dyDescent="0.25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</row>
    <row r="7169" spans="1:45" x14ac:dyDescent="0.25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</row>
    <row r="7170" spans="1:45" x14ac:dyDescent="0.25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</row>
    <row r="7171" spans="1:45" x14ac:dyDescent="0.25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</row>
    <row r="7172" spans="1:45" x14ac:dyDescent="0.25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</row>
    <row r="7173" spans="1:45" x14ac:dyDescent="0.25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</row>
    <row r="7174" spans="1:45" x14ac:dyDescent="0.25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</row>
    <row r="7175" spans="1:45" x14ac:dyDescent="0.25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</row>
    <row r="7176" spans="1:45" x14ac:dyDescent="0.25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</row>
    <row r="7177" spans="1:45" x14ac:dyDescent="0.25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</row>
    <row r="7178" spans="1:45" x14ac:dyDescent="0.25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</row>
    <row r="7179" spans="1:45" x14ac:dyDescent="0.25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</row>
    <row r="7180" spans="1:45" x14ac:dyDescent="0.25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</row>
    <row r="7181" spans="1:45" x14ac:dyDescent="0.25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</row>
    <row r="7182" spans="1:45" x14ac:dyDescent="0.25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</row>
    <row r="7183" spans="1:45" x14ac:dyDescent="0.25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</row>
    <row r="7184" spans="1:45" x14ac:dyDescent="0.25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</row>
    <row r="7185" spans="1:45" x14ac:dyDescent="0.25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</row>
    <row r="7186" spans="1:45" x14ac:dyDescent="0.25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</row>
    <row r="7187" spans="1:45" x14ac:dyDescent="0.25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</row>
    <row r="7188" spans="1:45" x14ac:dyDescent="0.25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</row>
    <row r="7189" spans="1:45" x14ac:dyDescent="0.25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</row>
    <row r="7190" spans="1:45" x14ac:dyDescent="0.25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</row>
    <row r="7191" spans="1:45" x14ac:dyDescent="0.25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</row>
    <row r="7192" spans="1:45" x14ac:dyDescent="0.25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</row>
    <row r="7193" spans="1:45" x14ac:dyDescent="0.25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</row>
    <row r="7194" spans="1:45" x14ac:dyDescent="0.25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</row>
    <row r="7195" spans="1:45" x14ac:dyDescent="0.25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</row>
    <row r="7196" spans="1:45" x14ac:dyDescent="0.25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</row>
    <row r="7197" spans="1:45" x14ac:dyDescent="0.25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</row>
    <row r="7198" spans="1:45" x14ac:dyDescent="0.25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</row>
    <row r="7199" spans="1:45" x14ac:dyDescent="0.25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</row>
    <row r="7200" spans="1:45" x14ac:dyDescent="0.25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</row>
    <row r="7201" spans="1:45" x14ac:dyDescent="0.25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</row>
    <row r="7202" spans="1:45" x14ac:dyDescent="0.25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</row>
    <row r="7203" spans="1:45" x14ac:dyDescent="0.25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</row>
    <row r="7204" spans="1:45" x14ac:dyDescent="0.25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</row>
    <row r="7205" spans="1:45" x14ac:dyDescent="0.25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</row>
    <row r="7206" spans="1:45" x14ac:dyDescent="0.25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</row>
    <row r="7207" spans="1:45" x14ac:dyDescent="0.25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</row>
    <row r="7208" spans="1:45" x14ac:dyDescent="0.25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</row>
    <row r="7209" spans="1:45" x14ac:dyDescent="0.25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</row>
    <row r="7210" spans="1:45" x14ac:dyDescent="0.25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</row>
    <row r="7211" spans="1:45" x14ac:dyDescent="0.25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</row>
    <row r="7212" spans="1:45" x14ac:dyDescent="0.25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</row>
    <row r="7213" spans="1:45" x14ac:dyDescent="0.25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</row>
    <row r="7214" spans="1:45" x14ac:dyDescent="0.25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</row>
    <row r="7215" spans="1:45" x14ac:dyDescent="0.25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</row>
    <row r="7216" spans="1:45" x14ac:dyDescent="0.25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</row>
    <row r="7217" spans="1:45" x14ac:dyDescent="0.25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</row>
    <row r="7218" spans="1:45" x14ac:dyDescent="0.25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</row>
    <row r="7219" spans="1:45" x14ac:dyDescent="0.25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</row>
    <row r="7220" spans="1:45" x14ac:dyDescent="0.25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</row>
    <row r="7221" spans="1:45" x14ac:dyDescent="0.25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</row>
    <row r="7222" spans="1:45" x14ac:dyDescent="0.25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</row>
    <row r="7223" spans="1:45" x14ac:dyDescent="0.25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</row>
    <row r="7224" spans="1:45" x14ac:dyDescent="0.25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</row>
    <row r="7225" spans="1:45" x14ac:dyDescent="0.25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</row>
    <row r="7226" spans="1:45" x14ac:dyDescent="0.25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</row>
    <row r="7227" spans="1:45" x14ac:dyDescent="0.25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</row>
    <row r="7228" spans="1:45" x14ac:dyDescent="0.25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</row>
    <row r="7229" spans="1:45" x14ac:dyDescent="0.25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</row>
    <row r="7230" spans="1:45" x14ac:dyDescent="0.25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</row>
    <row r="7231" spans="1:45" x14ac:dyDescent="0.25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</row>
    <row r="7232" spans="1:45" x14ac:dyDescent="0.25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</row>
    <row r="7233" spans="1:45" x14ac:dyDescent="0.25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</row>
    <row r="7234" spans="1:45" x14ac:dyDescent="0.25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</row>
    <row r="7235" spans="1:45" x14ac:dyDescent="0.25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</row>
    <row r="7236" spans="1:45" x14ac:dyDescent="0.25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</row>
    <row r="7237" spans="1:45" x14ac:dyDescent="0.25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</row>
    <row r="7238" spans="1:45" x14ac:dyDescent="0.25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</row>
    <row r="7239" spans="1:45" x14ac:dyDescent="0.25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</row>
    <row r="7240" spans="1:45" x14ac:dyDescent="0.25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</row>
    <row r="7241" spans="1:45" x14ac:dyDescent="0.25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</row>
    <row r="7242" spans="1:45" x14ac:dyDescent="0.25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</row>
    <row r="7243" spans="1:45" x14ac:dyDescent="0.25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</row>
    <row r="7244" spans="1:45" x14ac:dyDescent="0.25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</row>
    <row r="7245" spans="1:45" x14ac:dyDescent="0.25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</row>
    <row r="7246" spans="1:45" x14ac:dyDescent="0.25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</row>
    <row r="7247" spans="1:45" x14ac:dyDescent="0.25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</row>
    <row r="7248" spans="1:45" x14ac:dyDescent="0.25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</row>
    <row r="7249" spans="1:45" x14ac:dyDescent="0.25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</row>
    <row r="7250" spans="1:45" x14ac:dyDescent="0.25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</row>
    <row r="7251" spans="1:45" x14ac:dyDescent="0.25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</row>
    <row r="7252" spans="1:45" x14ac:dyDescent="0.25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</row>
    <row r="7253" spans="1:45" x14ac:dyDescent="0.25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</row>
    <row r="7254" spans="1:45" x14ac:dyDescent="0.25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</row>
    <row r="7255" spans="1:45" x14ac:dyDescent="0.25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</row>
    <row r="7256" spans="1:45" x14ac:dyDescent="0.25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</row>
    <row r="7257" spans="1:45" x14ac:dyDescent="0.25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</row>
    <row r="7258" spans="1:45" x14ac:dyDescent="0.25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</row>
    <row r="7259" spans="1:45" x14ac:dyDescent="0.25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</row>
    <row r="7260" spans="1:45" x14ac:dyDescent="0.25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</row>
    <row r="7261" spans="1:45" x14ac:dyDescent="0.25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</row>
    <row r="7262" spans="1:45" x14ac:dyDescent="0.25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</row>
    <row r="7263" spans="1:45" x14ac:dyDescent="0.25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</row>
    <row r="7264" spans="1:45" x14ac:dyDescent="0.25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</row>
    <row r="7265" spans="1:45" x14ac:dyDescent="0.25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</row>
    <row r="7266" spans="1:45" x14ac:dyDescent="0.25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</row>
    <row r="7267" spans="1:45" x14ac:dyDescent="0.25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</row>
    <row r="7268" spans="1:45" x14ac:dyDescent="0.25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</row>
    <row r="7269" spans="1:45" x14ac:dyDescent="0.25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</row>
    <row r="7270" spans="1:45" x14ac:dyDescent="0.25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</row>
    <row r="7271" spans="1:45" x14ac:dyDescent="0.25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</row>
    <row r="7272" spans="1:45" x14ac:dyDescent="0.25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</row>
    <row r="7273" spans="1:45" x14ac:dyDescent="0.25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</row>
    <row r="7274" spans="1:45" x14ac:dyDescent="0.25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</row>
    <row r="7275" spans="1:45" x14ac:dyDescent="0.25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</row>
    <row r="7276" spans="1:45" x14ac:dyDescent="0.25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</row>
    <row r="7277" spans="1:45" x14ac:dyDescent="0.25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</row>
    <row r="7278" spans="1:45" x14ac:dyDescent="0.25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</row>
    <row r="7279" spans="1:45" x14ac:dyDescent="0.25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</row>
    <row r="7280" spans="1:45" x14ac:dyDescent="0.25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</row>
    <row r="7281" spans="1:45" x14ac:dyDescent="0.25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</row>
    <row r="7282" spans="1:45" x14ac:dyDescent="0.25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</row>
    <row r="7283" spans="1:45" x14ac:dyDescent="0.25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</row>
    <row r="7284" spans="1:45" x14ac:dyDescent="0.25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</row>
    <row r="7285" spans="1:45" x14ac:dyDescent="0.25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  <c r="AR7285" s="2"/>
      <c r="AS7285" s="2"/>
    </row>
    <row r="7286" spans="1:45" x14ac:dyDescent="0.25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</row>
    <row r="7287" spans="1:45" x14ac:dyDescent="0.25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</row>
    <row r="7288" spans="1:45" x14ac:dyDescent="0.25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</row>
    <row r="7289" spans="1:45" x14ac:dyDescent="0.25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</row>
    <row r="7290" spans="1:45" x14ac:dyDescent="0.25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</row>
    <row r="7291" spans="1:45" x14ac:dyDescent="0.25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</row>
    <row r="7292" spans="1:45" x14ac:dyDescent="0.25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</row>
    <row r="7293" spans="1:45" x14ac:dyDescent="0.25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</row>
    <row r="7294" spans="1:45" x14ac:dyDescent="0.25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</row>
    <row r="7295" spans="1:45" x14ac:dyDescent="0.25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</row>
    <row r="7296" spans="1:45" x14ac:dyDescent="0.25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</row>
    <row r="7297" spans="1:45" x14ac:dyDescent="0.25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</row>
    <row r="7298" spans="1:45" x14ac:dyDescent="0.25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</row>
    <row r="7299" spans="1:45" x14ac:dyDescent="0.25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</row>
    <row r="7300" spans="1:45" x14ac:dyDescent="0.25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</row>
    <row r="7301" spans="1:45" x14ac:dyDescent="0.25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</row>
    <row r="7302" spans="1:45" x14ac:dyDescent="0.25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</row>
    <row r="7303" spans="1:45" x14ac:dyDescent="0.25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</row>
    <row r="7304" spans="1:45" x14ac:dyDescent="0.25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</row>
    <row r="7305" spans="1:45" x14ac:dyDescent="0.25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</row>
    <row r="7306" spans="1:45" x14ac:dyDescent="0.25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</row>
    <row r="7307" spans="1:45" x14ac:dyDescent="0.25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</row>
    <row r="7308" spans="1:45" x14ac:dyDescent="0.25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</row>
    <row r="7309" spans="1:45" x14ac:dyDescent="0.25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</row>
    <row r="7310" spans="1:45" x14ac:dyDescent="0.25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</row>
    <row r="7311" spans="1:45" x14ac:dyDescent="0.25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</row>
    <row r="7312" spans="1:45" x14ac:dyDescent="0.25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</row>
    <row r="7313" spans="1:45" x14ac:dyDescent="0.25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</row>
    <row r="7314" spans="1:45" x14ac:dyDescent="0.25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</row>
    <row r="7315" spans="1:45" x14ac:dyDescent="0.25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</row>
    <row r="7316" spans="1:45" x14ac:dyDescent="0.25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</row>
    <row r="7317" spans="1:45" x14ac:dyDescent="0.25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</row>
    <row r="7318" spans="1:45" x14ac:dyDescent="0.25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</row>
    <row r="7319" spans="1:45" x14ac:dyDescent="0.25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</row>
    <row r="7320" spans="1:45" x14ac:dyDescent="0.25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</row>
    <row r="7321" spans="1:45" x14ac:dyDescent="0.25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</row>
    <row r="7322" spans="1:45" x14ac:dyDescent="0.25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</row>
    <row r="7323" spans="1:45" x14ac:dyDescent="0.25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</row>
    <row r="7324" spans="1:45" x14ac:dyDescent="0.25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</row>
    <row r="7325" spans="1:45" x14ac:dyDescent="0.25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</row>
    <row r="7326" spans="1:45" x14ac:dyDescent="0.25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</row>
    <row r="7327" spans="1:45" x14ac:dyDescent="0.25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</row>
    <row r="7328" spans="1:45" x14ac:dyDescent="0.25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</row>
    <row r="7329" spans="1:45" x14ac:dyDescent="0.25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</row>
    <row r="7330" spans="1:45" x14ac:dyDescent="0.25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</row>
    <row r="7331" spans="1:45" x14ac:dyDescent="0.25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</row>
    <row r="7332" spans="1:45" x14ac:dyDescent="0.25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</row>
    <row r="7333" spans="1:45" x14ac:dyDescent="0.25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  <c r="AR7333" s="2"/>
      <c r="AS7333" s="2"/>
    </row>
    <row r="7334" spans="1:45" x14ac:dyDescent="0.25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  <c r="AR7334" s="2"/>
      <c r="AS7334" s="2"/>
    </row>
    <row r="7335" spans="1:45" x14ac:dyDescent="0.25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  <c r="AR7335" s="2"/>
      <c r="AS7335" s="2"/>
    </row>
    <row r="7336" spans="1:45" x14ac:dyDescent="0.25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  <c r="AR7336" s="2"/>
      <c r="AS7336" s="2"/>
    </row>
    <row r="7337" spans="1:45" x14ac:dyDescent="0.25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  <c r="AR7337" s="2"/>
      <c r="AS7337" s="2"/>
    </row>
    <row r="7338" spans="1:45" x14ac:dyDescent="0.25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  <c r="AR7338" s="2"/>
      <c r="AS7338" s="2"/>
    </row>
    <row r="7339" spans="1:45" x14ac:dyDescent="0.25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  <c r="AR7339" s="2"/>
      <c r="AS7339" s="2"/>
    </row>
    <row r="7340" spans="1:45" x14ac:dyDescent="0.25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</row>
    <row r="7341" spans="1:45" x14ac:dyDescent="0.25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</row>
    <row r="7342" spans="1:45" x14ac:dyDescent="0.25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</row>
    <row r="7343" spans="1:45" x14ac:dyDescent="0.25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  <c r="AR7343" s="2"/>
      <c r="AS7343" s="2"/>
    </row>
    <row r="7344" spans="1:45" x14ac:dyDescent="0.25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  <c r="AR7344" s="2"/>
      <c r="AS7344" s="2"/>
    </row>
    <row r="7345" spans="1:45" x14ac:dyDescent="0.25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  <c r="AR7345" s="2"/>
      <c r="AS7345" s="2"/>
    </row>
    <row r="7346" spans="1:45" x14ac:dyDescent="0.25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  <c r="AR7346" s="2"/>
      <c r="AS7346" s="2"/>
    </row>
    <row r="7347" spans="1:45" x14ac:dyDescent="0.25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</row>
    <row r="7348" spans="1:45" x14ac:dyDescent="0.25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  <c r="AR7348" s="2"/>
      <c r="AS7348" s="2"/>
    </row>
    <row r="7349" spans="1:45" x14ac:dyDescent="0.25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  <c r="AR7349" s="2"/>
      <c r="AS7349" s="2"/>
    </row>
    <row r="7350" spans="1:45" x14ac:dyDescent="0.25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  <c r="AR7350" s="2"/>
      <c r="AS7350" s="2"/>
    </row>
    <row r="7351" spans="1:45" x14ac:dyDescent="0.25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</row>
    <row r="7352" spans="1:45" x14ac:dyDescent="0.25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</row>
    <row r="7353" spans="1:45" x14ac:dyDescent="0.25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</row>
    <row r="7354" spans="1:45" x14ac:dyDescent="0.25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</row>
    <row r="7355" spans="1:45" x14ac:dyDescent="0.25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</row>
    <row r="7356" spans="1:45" x14ac:dyDescent="0.25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  <c r="AR7356" s="2"/>
      <c r="AS7356" s="2"/>
    </row>
    <row r="7357" spans="1:45" x14ac:dyDescent="0.25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</row>
    <row r="7358" spans="1:45" x14ac:dyDescent="0.25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  <c r="AR7358" s="2"/>
      <c r="AS7358" s="2"/>
    </row>
    <row r="7359" spans="1:45" x14ac:dyDescent="0.25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  <c r="AR7359" s="2"/>
      <c r="AS7359" s="2"/>
    </row>
    <row r="7360" spans="1:45" x14ac:dyDescent="0.25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  <c r="AR7360" s="2"/>
      <c r="AS7360" s="2"/>
    </row>
    <row r="7361" spans="1:45" x14ac:dyDescent="0.25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  <c r="AR7361" s="2"/>
      <c r="AS7361" s="2"/>
    </row>
    <row r="7362" spans="1:45" x14ac:dyDescent="0.25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  <c r="AR7362" s="2"/>
      <c r="AS7362" s="2"/>
    </row>
    <row r="7363" spans="1:45" x14ac:dyDescent="0.25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</row>
    <row r="7364" spans="1:45" x14ac:dyDescent="0.25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</row>
    <row r="7365" spans="1:45" x14ac:dyDescent="0.25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</row>
    <row r="7366" spans="1:45" x14ac:dyDescent="0.25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</row>
    <row r="7367" spans="1:45" x14ac:dyDescent="0.25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</row>
    <row r="7368" spans="1:45" x14ac:dyDescent="0.25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</row>
    <row r="7369" spans="1:45" x14ac:dyDescent="0.25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</row>
    <row r="7370" spans="1:45" x14ac:dyDescent="0.25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</row>
    <row r="7371" spans="1:45" x14ac:dyDescent="0.25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</row>
    <row r="7372" spans="1:45" x14ac:dyDescent="0.25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</row>
    <row r="7373" spans="1:45" x14ac:dyDescent="0.25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</row>
    <row r="7374" spans="1:45" x14ac:dyDescent="0.25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  <c r="AR7374" s="2"/>
      <c r="AS7374" s="2"/>
    </row>
    <row r="7375" spans="1:45" x14ac:dyDescent="0.25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  <c r="AR7375" s="2"/>
      <c r="AS7375" s="2"/>
    </row>
    <row r="7376" spans="1:45" x14ac:dyDescent="0.25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  <c r="AR7376" s="2"/>
      <c r="AS7376" s="2"/>
    </row>
    <row r="7377" spans="1:45" x14ac:dyDescent="0.25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  <c r="AR7377" s="2"/>
      <c r="AS7377" s="2"/>
    </row>
    <row r="7378" spans="1:45" x14ac:dyDescent="0.25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  <c r="AR7378" s="2"/>
      <c r="AS7378" s="2"/>
    </row>
    <row r="7379" spans="1:45" x14ac:dyDescent="0.25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  <c r="AR7379" s="2"/>
      <c r="AS7379" s="2"/>
    </row>
    <row r="7380" spans="1:45" x14ac:dyDescent="0.25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  <c r="AR7380" s="2"/>
      <c r="AS7380" s="2"/>
    </row>
    <row r="7381" spans="1:45" x14ac:dyDescent="0.25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  <c r="AR7381" s="2"/>
      <c r="AS7381" s="2"/>
    </row>
    <row r="7382" spans="1:45" x14ac:dyDescent="0.25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</row>
    <row r="7383" spans="1:45" x14ac:dyDescent="0.25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  <c r="AR7383" s="2"/>
      <c r="AS7383" s="2"/>
    </row>
    <row r="7384" spans="1:45" x14ac:dyDescent="0.25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</row>
    <row r="7385" spans="1:45" x14ac:dyDescent="0.25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  <c r="AR7385" s="2"/>
      <c r="AS7385" s="2"/>
    </row>
    <row r="7386" spans="1:45" x14ac:dyDescent="0.25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  <c r="AR7386" s="2"/>
      <c r="AS7386" s="2"/>
    </row>
    <row r="7387" spans="1:45" x14ac:dyDescent="0.25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  <c r="AR7387" s="2"/>
      <c r="AS7387" s="2"/>
    </row>
    <row r="7388" spans="1:45" x14ac:dyDescent="0.25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  <c r="AR7388" s="2"/>
      <c r="AS7388" s="2"/>
    </row>
    <row r="7389" spans="1:45" x14ac:dyDescent="0.25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</row>
    <row r="7390" spans="1:45" x14ac:dyDescent="0.25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  <c r="AR7390" s="2"/>
      <c r="AS7390" s="2"/>
    </row>
    <row r="7391" spans="1:45" x14ac:dyDescent="0.25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  <c r="AR7391" s="2"/>
      <c r="AS7391" s="2"/>
    </row>
    <row r="7392" spans="1:45" x14ac:dyDescent="0.25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</row>
    <row r="7393" spans="1:45" x14ac:dyDescent="0.25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</row>
    <row r="7394" spans="1:45" x14ac:dyDescent="0.25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  <c r="AR7394" s="2"/>
      <c r="AS7394" s="2"/>
    </row>
    <row r="7395" spans="1:45" x14ac:dyDescent="0.25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  <c r="AR7395" s="2"/>
      <c r="AS7395" s="2"/>
    </row>
    <row r="7396" spans="1:45" x14ac:dyDescent="0.25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  <c r="AR7396" s="2"/>
      <c r="AS7396" s="2"/>
    </row>
    <row r="7397" spans="1:45" x14ac:dyDescent="0.25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  <c r="AR7397" s="2"/>
      <c r="AS7397" s="2"/>
    </row>
    <row r="7398" spans="1:45" x14ac:dyDescent="0.25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</row>
    <row r="7399" spans="1:45" x14ac:dyDescent="0.25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  <c r="AR7399" s="2"/>
      <c r="AS7399" s="2"/>
    </row>
    <row r="7400" spans="1:45" x14ac:dyDescent="0.25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</row>
    <row r="7401" spans="1:45" x14ac:dyDescent="0.25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  <c r="AR7401" s="2"/>
      <c r="AS7401" s="2"/>
    </row>
    <row r="7402" spans="1:45" x14ac:dyDescent="0.25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</row>
    <row r="7403" spans="1:45" x14ac:dyDescent="0.25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</row>
    <row r="7404" spans="1:45" x14ac:dyDescent="0.25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  <c r="AR7404" s="2"/>
      <c r="AS7404" s="2"/>
    </row>
    <row r="7405" spans="1:45" x14ac:dyDescent="0.25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  <c r="AR7405" s="2"/>
      <c r="AS7405" s="2"/>
    </row>
    <row r="7406" spans="1:45" x14ac:dyDescent="0.25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</row>
    <row r="7407" spans="1:45" x14ac:dyDescent="0.25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</row>
    <row r="7408" spans="1:45" x14ac:dyDescent="0.25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  <c r="AR7408" s="2"/>
      <c r="AS7408" s="2"/>
    </row>
    <row r="7409" spans="1:45" x14ac:dyDescent="0.25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  <c r="AR7409" s="2"/>
      <c r="AS7409" s="2"/>
    </row>
    <row r="7410" spans="1:45" x14ac:dyDescent="0.25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  <c r="AR7410" s="2"/>
      <c r="AS7410" s="2"/>
    </row>
    <row r="7411" spans="1:45" x14ac:dyDescent="0.25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  <c r="AR7411" s="2"/>
      <c r="AS7411" s="2"/>
    </row>
    <row r="7412" spans="1:45" x14ac:dyDescent="0.25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</row>
    <row r="7413" spans="1:45" x14ac:dyDescent="0.25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</row>
    <row r="7414" spans="1:45" x14ac:dyDescent="0.25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</row>
    <row r="7415" spans="1:45" x14ac:dyDescent="0.25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  <c r="AR7415" s="2"/>
      <c r="AS7415" s="2"/>
    </row>
    <row r="7416" spans="1:45" x14ac:dyDescent="0.25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</row>
    <row r="7417" spans="1:45" x14ac:dyDescent="0.25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  <c r="AR7417" s="2"/>
      <c r="AS7417" s="2"/>
    </row>
    <row r="7418" spans="1:45" x14ac:dyDescent="0.25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  <c r="AR7418" s="2"/>
      <c r="AS7418" s="2"/>
    </row>
    <row r="7419" spans="1:45" x14ac:dyDescent="0.25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</row>
    <row r="7420" spans="1:45" x14ac:dyDescent="0.25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</row>
    <row r="7421" spans="1:45" x14ac:dyDescent="0.25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</row>
    <row r="7422" spans="1:45" x14ac:dyDescent="0.25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</row>
    <row r="7423" spans="1:45" x14ac:dyDescent="0.25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</row>
    <row r="7424" spans="1:45" x14ac:dyDescent="0.25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</row>
    <row r="7425" spans="1:45" x14ac:dyDescent="0.25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</row>
    <row r="7426" spans="1:45" x14ac:dyDescent="0.25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</row>
    <row r="7427" spans="1:45" x14ac:dyDescent="0.25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</row>
    <row r="7428" spans="1:45" x14ac:dyDescent="0.25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</row>
    <row r="7429" spans="1:45" x14ac:dyDescent="0.25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</row>
    <row r="7430" spans="1:45" x14ac:dyDescent="0.25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</row>
    <row r="7431" spans="1:45" x14ac:dyDescent="0.25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</row>
    <row r="7432" spans="1:45" x14ac:dyDescent="0.25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</row>
    <row r="7433" spans="1:45" x14ac:dyDescent="0.25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</row>
    <row r="7434" spans="1:45" x14ac:dyDescent="0.25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</row>
    <row r="7435" spans="1:45" x14ac:dyDescent="0.25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</row>
    <row r="7436" spans="1:45" x14ac:dyDescent="0.25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</row>
    <row r="7437" spans="1:45" x14ac:dyDescent="0.25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</row>
    <row r="7438" spans="1:45" x14ac:dyDescent="0.25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</row>
    <row r="7439" spans="1:45" x14ac:dyDescent="0.25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</row>
    <row r="7440" spans="1:45" x14ac:dyDescent="0.25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</row>
    <row r="7441" spans="1:45" x14ac:dyDescent="0.25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</row>
    <row r="7442" spans="1:45" x14ac:dyDescent="0.25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</row>
    <row r="7443" spans="1:45" x14ac:dyDescent="0.25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</row>
    <row r="7444" spans="1:45" x14ac:dyDescent="0.25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</row>
    <row r="7445" spans="1:45" x14ac:dyDescent="0.25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</row>
    <row r="7446" spans="1:45" x14ac:dyDescent="0.25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</row>
    <row r="7447" spans="1:45" x14ac:dyDescent="0.25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</row>
    <row r="7448" spans="1:45" x14ac:dyDescent="0.25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</row>
    <row r="7449" spans="1:45" x14ac:dyDescent="0.25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</row>
    <row r="7450" spans="1:45" x14ac:dyDescent="0.25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</row>
    <row r="7451" spans="1:45" x14ac:dyDescent="0.25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</row>
    <row r="7452" spans="1:45" x14ac:dyDescent="0.25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</row>
    <row r="7453" spans="1:45" x14ac:dyDescent="0.25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</row>
    <row r="7454" spans="1:45" x14ac:dyDescent="0.25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</row>
    <row r="7455" spans="1:45" x14ac:dyDescent="0.25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</row>
    <row r="7456" spans="1:45" x14ac:dyDescent="0.25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</row>
    <row r="7457" spans="1:45" x14ac:dyDescent="0.25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</row>
    <row r="7458" spans="1:45" x14ac:dyDescent="0.25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</row>
    <row r="7459" spans="1:45" x14ac:dyDescent="0.25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</row>
    <row r="7460" spans="1:45" x14ac:dyDescent="0.25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</row>
    <row r="7461" spans="1:45" x14ac:dyDescent="0.25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</row>
    <row r="7462" spans="1:45" x14ac:dyDescent="0.25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</row>
    <row r="7463" spans="1:45" x14ac:dyDescent="0.25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</row>
    <row r="7464" spans="1:45" x14ac:dyDescent="0.25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</row>
    <row r="7465" spans="1:45" x14ac:dyDescent="0.25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</row>
    <row r="7466" spans="1:45" x14ac:dyDescent="0.25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</row>
    <row r="7467" spans="1:45" x14ac:dyDescent="0.25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  <c r="AR7467" s="2"/>
      <c r="AS7467" s="2"/>
    </row>
    <row r="7468" spans="1:45" x14ac:dyDescent="0.25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/>
    </row>
    <row r="7469" spans="1:45" x14ac:dyDescent="0.25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2"/>
      <c r="AQ7469" s="2"/>
      <c r="AR7469" s="2"/>
      <c r="AS7469" s="2"/>
    </row>
    <row r="7470" spans="1:45" x14ac:dyDescent="0.25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2"/>
      <c r="AQ7470" s="2"/>
      <c r="AR7470" s="2"/>
      <c r="AS7470" s="2"/>
    </row>
    <row r="7471" spans="1:45" x14ac:dyDescent="0.25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2"/>
      <c r="AQ7471" s="2"/>
      <c r="AR7471" s="2"/>
      <c r="AS7471" s="2"/>
    </row>
    <row r="7472" spans="1:45" x14ac:dyDescent="0.25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2"/>
      <c r="AQ7472" s="2"/>
      <c r="AR7472" s="2"/>
      <c r="AS7472" s="2"/>
    </row>
    <row r="7473" spans="1:45" x14ac:dyDescent="0.25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2"/>
      <c r="AQ7473" s="2"/>
      <c r="AR7473" s="2"/>
      <c r="AS7473" s="2"/>
    </row>
    <row r="7474" spans="1:45" x14ac:dyDescent="0.25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2"/>
      <c r="AQ7474" s="2"/>
      <c r="AR7474" s="2"/>
      <c r="AS7474" s="2"/>
    </row>
    <row r="7475" spans="1:45" x14ac:dyDescent="0.25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  <c r="AR7475" s="2"/>
      <c r="AS7475" s="2"/>
    </row>
    <row r="7476" spans="1:45" x14ac:dyDescent="0.25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  <c r="AR7476" s="2"/>
      <c r="AS7476" s="2"/>
    </row>
    <row r="7477" spans="1:45" x14ac:dyDescent="0.25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2"/>
      <c r="AQ7477" s="2"/>
      <c r="AR7477" s="2"/>
      <c r="AS7477" s="2"/>
    </row>
    <row r="7478" spans="1:45" x14ac:dyDescent="0.25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2"/>
      <c r="AQ7478" s="2"/>
      <c r="AR7478" s="2"/>
      <c r="AS7478" s="2"/>
    </row>
    <row r="7479" spans="1:45" x14ac:dyDescent="0.25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2"/>
      <c r="AQ7479" s="2"/>
      <c r="AR7479" s="2"/>
      <c r="AS7479" s="2"/>
    </row>
    <row r="7480" spans="1:45" x14ac:dyDescent="0.25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2"/>
      <c r="AQ7480" s="2"/>
      <c r="AR7480" s="2"/>
      <c r="AS7480" s="2"/>
    </row>
    <row r="7481" spans="1:45" x14ac:dyDescent="0.25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2"/>
      <c r="AQ7481" s="2"/>
      <c r="AR7481" s="2"/>
      <c r="AS7481" s="2"/>
    </row>
    <row r="7482" spans="1:45" x14ac:dyDescent="0.25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2"/>
      <c r="AQ7482" s="2"/>
      <c r="AR7482" s="2"/>
      <c r="AS7482" s="2"/>
    </row>
    <row r="7483" spans="1:45" x14ac:dyDescent="0.25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  <c r="AP7483" s="2"/>
      <c r="AQ7483" s="2"/>
      <c r="AR7483" s="2"/>
      <c r="AS7483" s="2"/>
    </row>
    <row r="7484" spans="1:45" x14ac:dyDescent="0.25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2"/>
      <c r="AQ7484" s="2"/>
      <c r="AR7484" s="2"/>
      <c r="AS7484" s="2"/>
    </row>
    <row r="7485" spans="1:45" x14ac:dyDescent="0.25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2"/>
      <c r="AQ7485" s="2"/>
      <c r="AR7485" s="2"/>
      <c r="AS7485" s="2"/>
    </row>
    <row r="7486" spans="1:45" x14ac:dyDescent="0.25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2"/>
      <c r="AQ7486" s="2"/>
      <c r="AR7486" s="2"/>
      <c r="AS7486" s="2"/>
    </row>
    <row r="7487" spans="1:45" x14ac:dyDescent="0.25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  <c r="AP7487" s="2"/>
      <c r="AQ7487" s="2"/>
      <c r="AR7487" s="2"/>
      <c r="AS7487" s="2"/>
    </row>
    <row r="7488" spans="1:45" x14ac:dyDescent="0.25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2"/>
      <c r="AQ7488" s="2"/>
      <c r="AR7488" s="2"/>
      <c r="AS7488" s="2"/>
    </row>
    <row r="7489" spans="1:45" x14ac:dyDescent="0.25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2"/>
      <c r="AQ7489" s="2"/>
      <c r="AR7489" s="2"/>
      <c r="AS7489" s="2"/>
    </row>
    <row r="7490" spans="1:45" x14ac:dyDescent="0.25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2"/>
      <c r="AQ7490" s="2"/>
      <c r="AR7490" s="2"/>
      <c r="AS7490" s="2"/>
    </row>
    <row r="7491" spans="1:45" x14ac:dyDescent="0.25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  <c r="AR7491" s="2"/>
      <c r="AS7491" s="2"/>
    </row>
    <row r="7492" spans="1:45" x14ac:dyDescent="0.25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2"/>
      <c r="AQ7492" s="2"/>
      <c r="AR7492" s="2"/>
      <c r="AS7492" s="2"/>
    </row>
    <row r="7493" spans="1:45" x14ac:dyDescent="0.25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2"/>
      <c r="AQ7493" s="2"/>
      <c r="AR7493" s="2"/>
      <c r="AS7493" s="2"/>
    </row>
    <row r="7494" spans="1:45" x14ac:dyDescent="0.25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2"/>
      <c r="AQ7494" s="2"/>
      <c r="AR7494" s="2"/>
      <c r="AS7494" s="2"/>
    </row>
    <row r="7495" spans="1:45" x14ac:dyDescent="0.25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2"/>
      <c r="AQ7495" s="2"/>
      <c r="AR7495" s="2"/>
      <c r="AS7495" s="2"/>
    </row>
    <row r="7496" spans="1:45" x14ac:dyDescent="0.25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2"/>
      <c r="AQ7496" s="2"/>
      <c r="AR7496" s="2"/>
      <c r="AS7496" s="2"/>
    </row>
    <row r="7497" spans="1:45" x14ac:dyDescent="0.25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2"/>
      <c r="AQ7497" s="2"/>
      <c r="AR7497" s="2"/>
      <c r="AS7497" s="2"/>
    </row>
    <row r="7498" spans="1:45" x14ac:dyDescent="0.25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2"/>
      <c r="AQ7498" s="2"/>
      <c r="AR7498" s="2"/>
      <c r="AS7498" s="2"/>
    </row>
    <row r="7499" spans="1:45" x14ac:dyDescent="0.25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2"/>
      <c r="AQ7499" s="2"/>
      <c r="AR7499" s="2"/>
      <c r="AS7499" s="2"/>
    </row>
    <row r="7500" spans="1:45" x14ac:dyDescent="0.25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2"/>
      <c r="AQ7500" s="2"/>
      <c r="AR7500" s="2"/>
      <c r="AS7500" s="2"/>
    </row>
    <row r="7501" spans="1:45" x14ac:dyDescent="0.25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2"/>
      <c r="AQ7501" s="2"/>
      <c r="AR7501" s="2"/>
      <c r="AS7501" s="2"/>
    </row>
    <row r="7502" spans="1:45" x14ac:dyDescent="0.25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2"/>
      <c r="AQ7502" s="2"/>
      <c r="AR7502" s="2"/>
      <c r="AS7502" s="2"/>
    </row>
    <row r="7503" spans="1:45" x14ac:dyDescent="0.25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2"/>
      <c r="AQ7503" s="2"/>
      <c r="AR7503" s="2"/>
      <c r="AS7503" s="2"/>
    </row>
    <row r="7504" spans="1:45" x14ac:dyDescent="0.25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  <c r="AR7504" s="2"/>
      <c r="AS7504" s="2"/>
    </row>
    <row r="7505" spans="1:45" x14ac:dyDescent="0.25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2"/>
      <c r="AQ7505" s="2"/>
      <c r="AR7505" s="2"/>
      <c r="AS7505" s="2"/>
    </row>
    <row r="7506" spans="1:45" x14ac:dyDescent="0.25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2"/>
      <c r="AQ7506" s="2"/>
      <c r="AR7506" s="2"/>
      <c r="AS7506" s="2"/>
    </row>
    <row r="7507" spans="1:45" x14ac:dyDescent="0.25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2"/>
      <c r="AQ7507" s="2"/>
      <c r="AR7507" s="2"/>
      <c r="AS7507" s="2"/>
    </row>
    <row r="7508" spans="1:45" x14ac:dyDescent="0.25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2"/>
      <c r="AQ7508" s="2"/>
      <c r="AR7508" s="2"/>
      <c r="AS7508" s="2"/>
    </row>
    <row r="7509" spans="1:45" x14ac:dyDescent="0.25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2"/>
      <c r="AQ7509" s="2"/>
      <c r="AR7509" s="2"/>
      <c r="AS7509" s="2"/>
    </row>
    <row r="7510" spans="1:45" x14ac:dyDescent="0.25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2"/>
      <c r="AQ7510" s="2"/>
      <c r="AR7510" s="2"/>
      <c r="AS7510" s="2"/>
    </row>
    <row r="7511" spans="1:45" x14ac:dyDescent="0.25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2"/>
      <c r="AQ7511" s="2"/>
      <c r="AR7511" s="2"/>
      <c r="AS7511" s="2"/>
    </row>
    <row r="7512" spans="1:45" x14ac:dyDescent="0.25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2"/>
      <c r="AQ7512" s="2"/>
      <c r="AR7512" s="2"/>
      <c r="AS7512" s="2"/>
    </row>
    <row r="7513" spans="1:45" x14ac:dyDescent="0.25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2"/>
      <c r="AQ7513" s="2"/>
      <c r="AR7513" s="2"/>
      <c r="AS7513" s="2"/>
    </row>
    <row r="7514" spans="1:45" x14ac:dyDescent="0.25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2"/>
      <c r="AQ7514" s="2"/>
      <c r="AR7514" s="2"/>
      <c r="AS7514" s="2"/>
    </row>
    <row r="7515" spans="1:45" x14ac:dyDescent="0.25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2"/>
      <c r="AQ7515" s="2"/>
      <c r="AR7515" s="2"/>
      <c r="AS7515" s="2"/>
    </row>
    <row r="7516" spans="1:45" x14ac:dyDescent="0.25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  <c r="AP7516" s="2"/>
      <c r="AQ7516" s="2"/>
      <c r="AR7516" s="2"/>
      <c r="AS7516" s="2"/>
    </row>
    <row r="7517" spans="1:45" x14ac:dyDescent="0.25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  <c r="AP7517" s="2"/>
      <c r="AQ7517" s="2"/>
      <c r="AR7517" s="2"/>
      <c r="AS7517" s="2"/>
    </row>
    <row r="7518" spans="1:45" x14ac:dyDescent="0.25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  <c r="AP7518" s="2"/>
      <c r="AQ7518" s="2"/>
      <c r="AR7518" s="2"/>
      <c r="AS7518" s="2"/>
    </row>
    <row r="7519" spans="1:45" x14ac:dyDescent="0.25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  <c r="AO7519" s="2"/>
      <c r="AP7519" s="2"/>
      <c r="AQ7519" s="2"/>
      <c r="AR7519" s="2"/>
      <c r="AS7519" s="2"/>
    </row>
    <row r="7520" spans="1:45" x14ac:dyDescent="0.25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  <c r="AP7520" s="2"/>
      <c r="AQ7520" s="2"/>
      <c r="AR7520" s="2"/>
      <c r="AS7520" s="2"/>
    </row>
    <row r="7521" spans="1:45" x14ac:dyDescent="0.25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  <c r="AP7521" s="2"/>
      <c r="AQ7521" s="2"/>
      <c r="AR7521" s="2"/>
      <c r="AS7521" s="2"/>
    </row>
    <row r="7522" spans="1:45" x14ac:dyDescent="0.25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  <c r="AR7522" s="2"/>
      <c r="AS7522" s="2"/>
    </row>
    <row r="7523" spans="1:45" x14ac:dyDescent="0.25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  <c r="AP7523" s="2"/>
      <c r="AQ7523" s="2"/>
      <c r="AR7523" s="2"/>
      <c r="AS7523" s="2"/>
    </row>
    <row r="7524" spans="1:45" x14ac:dyDescent="0.25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  <c r="AP7524" s="2"/>
      <c r="AQ7524" s="2"/>
      <c r="AR7524" s="2"/>
      <c r="AS7524" s="2"/>
    </row>
    <row r="7525" spans="1:45" x14ac:dyDescent="0.25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  <c r="AP7525" s="2"/>
      <c r="AQ7525" s="2"/>
      <c r="AR7525" s="2"/>
      <c r="AS7525" s="2"/>
    </row>
    <row r="7526" spans="1:45" x14ac:dyDescent="0.25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  <c r="AR7526" s="2"/>
      <c r="AS7526" s="2"/>
    </row>
    <row r="7527" spans="1:45" x14ac:dyDescent="0.25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  <c r="AR7527" s="2"/>
      <c r="AS7527" s="2"/>
    </row>
    <row r="7528" spans="1:45" x14ac:dyDescent="0.25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  <c r="AR7528" s="2"/>
      <c r="AS7528" s="2"/>
    </row>
    <row r="7529" spans="1:45" x14ac:dyDescent="0.25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  <c r="AR7529" s="2"/>
      <c r="AS7529" s="2"/>
    </row>
    <row r="7530" spans="1:45" x14ac:dyDescent="0.25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2"/>
      <c r="AQ7530" s="2"/>
      <c r="AR7530" s="2"/>
      <c r="AS7530" s="2"/>
    </row>
    <row r="7531" spans="1:45" x14ac:dyDescent="0.25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2"/>
      <c r="AQ7531" s="2"/>
      <c r="AR7531" s="2"/>
      <c r="AS7531" s="2"/>
    </row>
    <row r="7532" spans="1:45" x14ac:dyDescent="0.25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2"/>
      <c r="AQ7532" s="2"/>
      <c r="AR7532" s="2"/>
      <c r="AS7532" s="2"/>
    </row>
    <row r="7533" spans="1:45" x14ac:dyDescent="0.25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2"/>
      <c r="AQ7533" s="2"/>
      <c r="AR7533" s="2"/>
      <c r="AS7533" s="2"/>
    </row>
    <row r="7534" spans="1:45" x14ac:dyDescent="0.25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  <c r="AP7534" s="2"/>
      <c r="AQ7534" s="2"/>
      <c r="AR7534" s="2"/>
      <c r="AS7534" s="2"/>
    </row>
    <row r="7535" spans="1:45" x14ac:dyDescent="0.25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2"/>
      <c r="AQ7535" s="2"/>
      <c r="AR7535" s="2"/>
      <c r="AS7535" s="2"/>
    </row>
    <row r="7536" spans="1:45" x14ac:dyDescent="0.25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  <c r="AP7536" s="2"/>
      <c r="AQ7536" s="2"/>
      <c r="AR7536" s="2"/>
      <c r="AS7536" s="2"/>
    </row>
    <row r="7537" spans="1:45" x14ac:dyDescent="0.25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2"/>
      <c r="AQ7537" s="2"/>
      <c r="AR7537" s="2"/>
      <c r="AS7537" s="2"/>
    </row>
    <row r="7538" spans="1:45" x14ac:dyDescent="0.25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2"/>
      <c r="AQ7538" s="2"/>
      <c r="AR7538" s="2"/>
      <c r="AS7538" s="2"/>
    </row>
    <row r="7539" spans="1:45" x14ac:dyDescent="0.25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  <c r="AR7539" s="2"/>
      <c r="AS7539" s="2"/>
    </row>
    <row r="7540" spans="1:45" x14ac:dyDescent="0.25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  <c r="AR7540" s="2"/>
      <c r="AS7540" s="2"/>
    </row>
    <row r="7541" spans="1:45" x14ac:dyDescent="0.25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  <c r="AR7541" s="2"/>
      <c r="AS7541" s="2"/>
    </row>
    <row r="7542" spans="1:45" x14ac:dyDescent="0.25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  <c r="AR7542" s="2"/>
      <c r="AS7542" s="2"/>
    </row>
    <row r="7543" spans="1:45" x14ac:dyDescent="0.25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  <c r="AR7543" s="2"/>
      <c r="AS7543" s="2"/>
    </row>
    <row r="7544" spans="1:45" x14ac:dyDescent="0.25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2"/>
      <c r="AQ7544" s="2"/>
      <c r="AR7544" s="2"/>
      <c r="AS7544" s="2"/>
    </row>
    <row r="7545" spans="1:45" x14ac:dyDescent="0.25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2"/>
      <c r="AQ7545" s="2"/>
      <c r="AR7545" s="2"/>
      <c r="AS7545" s="2"/>
    </row>
    <row r="7546" spans="1:45" x14ac:dyDescent="0.25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2"/>
      <c r="AQ7546" s="2"/>
      <c r="AR7546" s="2"/>
      <c r="AS7546" s="2"/>
    </row>
    <row r="7547" spans="1:45" x14ac:dyDescent="0.25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2"/>
      <c r="AQ7547" s="2"/>
      <c r="AR7547" s="2"/>
      <c r="AS7547" s="2"/>
    </row>
    <row r="7548" spans="1:45" x14ac:dyDescent="0.25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2"/>
      <c r="AQ7548" s="2"/>
      <c r="AR7548" s="2"/>
      <c r="AS7548" s="2"/>
    </row>
    <row r="7549" spans="1:45" x14ac:dyDescent="0.25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2"/>
      <c r="AQ7549" s="2"/>
      <c r="AR7549" s="2"/>
      <c r="AS7549" s="2"/>
    </row>
    <row r="7550" spans="1:45" x14ac:dyDescent="0.25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  <c r="AP7550" s="2"/>
      <c r="AQ7550" s="2"/>
      <c r="AR7550" s="2"/>
      <c r="AS7550" s="2"/>
    </row>
    <row r="7551" spans="1:45" x14ac:dyDescent="0.25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  <c r="AP7551" s="2"/>
      <c r="AQ7551" s="2"/>
      <c r="AR7551" s="2"/>
      <c r="AS7551" s="2"/>
    </row>
    <row r="7552" spans="1:45" x14ac:dyDescent="0.25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2"/>
      <c r="AQ7552" s="2"/>
      <c r="AR7552" s="2"/>
      <c r="AS7552" s="2"/>
    </row>
    <row r="7553" spans="1:45" x14ac:dyDescent="0.25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2"/>
      <c r="AQ7553" s="2"/>
      <c r="AR7553" s="2"/>
      <c r="AS7553" s="2"/>
    </row>
    <row r="7554" spans="1:45" x14ac:dyDescent="0.25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2"/>
      <c r="AQ7554" s="2"/>
      <c r="AR7554" s="2"/>
      <c r="AS7554" s="2"/>
    </row>
    <row r="7555" spans="1:45" x14ac:dyDescent="0.25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2"/>
      <c r="AQ7555" s="2"/>
      <c r="AR7555" s="2"/>
      <c r="AS7555" s="2"/>
    </row>
    <row r="7556" spans="1:45" x14ac:dyDescent="0.25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2"/>
      <c r="AQ7556" s="2"/>
      <c r="AR7556" s="2"/>
      <c r="AS7556" s="2"/>
    </row>
    <row r="7557" spans="1:45" x14ac:dyDescent="0.25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2"/>
      <c r="AQ7557" s="2"/>
      <c r="AR7557" s="2"/>
      <c r="AS7557" s="2"/>
    </row>
    <row r="7558" spans="1:45" x14ac:dyDescent="0.25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2"/>
      <c r="AQ7558" s="2"/>
      <c r="AR7558" s="2"/>
      <c r="AS7558" s="2"/>
    </row>
    <row r="7559" spans="1:45" x14ac:dyDescent="0.25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  <c r="AP7559" s="2"/>
      <c r="AQ7559" s="2"/>
      <c r="AR7559" s="2"/>
      <c r="AS7559" s="2"/>
    </row>
    <row r="7560" spans="1:45" x14ac:dyDescent="0.25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  <c r="AP7560" s="2"/>
      <c r="AQ7560" s="2"/>
      <c r="AR7560" s="2"/>
      <c r="AS7560" s="2"/>
    </row>
    <row r="7561" spans="1:45" x14ac:dyDescent="0.25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  <c r="AP7561" s="2"/>
      <c r="AQ7561" s="2"/>
      <c r="AR7561" s="2"/>
      <c r="AS7561" s="2"/>
    </row>
    <row r="7562" spans="1:45" x14ac:dyDescent="0.25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2"/>
      <c r="AQ7562" s="2"/>
      <c r="AR7562" s="2"/>
      <c r="AS7562" s="2"/>
    </row>
    <row r="7563" spans="1:45" x14ac:dyDescent="0.25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2"/>
      <c r="AQ7563" s="2"/>
      <c r="AR7563" s="2"/>
      <c r="AS7563" s="2"/>
    </row>
    <row r="7564" spans="1:45" x14ac:dyDescent="0.25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2"/>
      <c r="AQ7564" s="2"/>
      <c r="AR7564" s="2"/>
      <c r="AS7564" s="2"/>
    </row>
    <row r="7565" spans="1:45" x14ac:dyDescent="0.25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  <c r="AR7565" s="2"/>
      <c r="AS7565" s="2"/>
    </row>
    <row r="7566" spans="1:45" x14ac:dyDescent="0.25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2"/>
      <c r="AQ7566" s="2"/>
      <c r="AR7566" s="2"/>
      <c r="AS7566" s="2"/>
    </row>
    <row r="7567" spans="1:45" x14ac:dyDescent="0.25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</row>
    <row r="7568" spans="1:45" x14ac:dyDescent="0.25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</row>
    <row r="7569" spans="1:45" x14ac:dyDescent="0.25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  <c r="AP7569" s="2"/>
      <c r="AQ7569" s="2"/>
      <c r="AR7569" s="2"/>
      <c r="AS7569" s="2"/>
    </row>
    <row r="7570" spans="1:45" x14ac:dyDescent="0.25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2"/>
      <c r="AQ7570" s="2"/>
      <c r="AR7570" s="2"/>
      <c r="AS7570" s="2"/>
    </row>
    <row r="7571" spans="1:45" x14ac:dyDescent="0.25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  <c r="AP7571" s="2"/>
      <c r="AQ7571" s="2"/>
      <c r="AR7571" s="2"/>
      <c r="AS7571" s="2"/>
    </row>
    <row r="7572" spans="1:45" x14ac:dyDescent="0.25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2"/>
      <c r="AQ7572" s="2"/>
      <c r="AR7572" s="2"/>
      <c r="AS7572" s="2"/>
    </row>
    <row r="7573" spans="1:45" x14ac:dyDescent="0.25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  <c r="AP7573" s="2"/>
      <c r="AQ7573" s="2"/>
      <c r="AR7573" s="2"/>
      <c r="AS7573" s="2"/>
    </row>
    <row r="7574" spans="1:45" x14ac:dyDescent="0.25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  <c r="AP7574" s="2"/>
      <c r="AQ7574" s="2"/>
      <c r="AR7574" s="2"/>
      <c r="AS7574" s="2"/>
    </row>
    <row r="7575" spans="1:45" x14ac:dyDescent="0.25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  <c r="AP7575" s="2"/>
      <c r="AQ7575" s="2"/>
      <c r="AR7575" s="2"/>
      <c r="AS7575" s="2"/>
    </row>
    <row r="7576" spans="1:45" x14ac:dyDescent="0.25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  <c r="AP7576" s="2"/>
      <c r="AQ7576" s="2"/>
      <c r="AR7576" s="2"/>
      <c r="AS7576" s="2"/>
    </row>
    <row r="7577" spans="1:45" x14ac:dyDescent="0.25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  <c r="AP7577" s="2"/>
      <c r="AQ7577" s="2"/>
      <c r="AR7577" s="2"/>
      <c r="AS7577" s="2"/>
    </row>
    <row r="7578" spans="1:45" x14ac:dyDescent="0.25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  <c r="AR7578" s="2"/>
      <c r="AS7578" s="2"/>
    </row>
    <row r="7579" spans="1:45" x14ac:dyDescent="0.25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  <c r="AP7579" s="2"/>
      <c r="AQ7579" s="2"/>
      <c r="AR7579" s="2"/>
      <c r="AS7579" s="2"/>
    </row>
    <row r="7580" spans="1:45" x14ac:dyDescent="0.25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  <c r="AP7580" s="2"/>
      <c r="AQ7580" s="2"/>
      <c r="AR7580" s="2"/>
      <c r="AS7580" s="2"/>
    </row>
    <row r="7581" spans="1:45" x14ac:dyDescent="0.25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2"/>
      <c r="AQ7581" s="2"/>
      <c r="AR7581" s="2"/>
      <c r="AS7581" s="2"/>
    </row>
    <row r="7582" spans="1:45" x14ac:dyDescent="0.25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  <c r="AP7582" s="2"/>
      <c r="AQ7582" s="2"/>
      <c r="AR7582" s="2"/>
      <c r="AS7582" s="2"/>
    </row>
    <row r="7583" spans="1:45" x14ac:dyDescent="0.25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  <c r="AP7583" s="2"/>
      <c r="AQ7583" s="2"/>
      <c r="AR7583" s="2"/>
      <c r="AS7583" s="2"/>
    </row>
    <row r="7584" spans="1:45" x14ac:dyDescent="0.25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2"/>
      <c r="AQ7584" s="2"/>
      <c r="AR7584" s="2"/>
      <c r="AS7584" s="2"/>
    </row>
    <row r="7585" spans="1:45" x14ac:dyDescent="0.25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2"/>
      <c r="AQ7585" s="2"/>
      <c r="AR7585" s="2"/>
      <c r="AS7585" s="2"/>
    </row>
    <row r="7586" spans="1:45" x14ac:dyDescent="0.25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2"/>
      <c r="AQ7586" s="2"/>
      <c r="AR7586" s="2"/>
      <c r="AS7586" s="2"/>
    </row>
    <row r="7587" spans="1:45" x14ac:dyDescent="0.25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  <c r="AP7587" s="2"/>
      <c r="AQ7587" s="2"/>
      <c r="AR7587" s="2"/>
      <c r="AS7587" s="2"/>
    </row>
    <row r="7588" spans="1:45" x14ac:dyDescent="0.25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2"/>
      <c r="AQ7588" s="2"/>
      <c r="AR7588" s="2"/>
      <c r="AS7588" s="2"/>
    </row>
    <row r="7589" spans="1:45" x14ac:dyDescent="0.25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  <c r="AP7589" s="2"/>
      <c r="AQ7589" s="2"/>
      <c r="AR7589" s="2"/>
      <c r="AS7589" s="2"/>
    </row>
    <row r="7590" spans="1:45" x14ac:dyDescent="0.25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2"/>
      <c r="AQ7590" s="2"/>
      <c r="AR7590" s="2"/>
      <c r="AS7590" s="2"/>
    </row>
    <row r="7591" spans="1:45" x14ac:dyDescent="0.25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  <c r="AP7591" s="2"/>
      <c r="AQ7591" s="2"/>
      <c r="AR7591" s="2"/>
      <c r="AS7591" s="2"/>
    </row>
    <row r="7592" spans="1:45" x14ac:dyDescent="0.25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  <c r="AP7592" s="2"/>
      <c r="AQ7592" s="2"/>
      <c r="AR7592" s="2"/>
      <c r="AS7592" s="2"/>
    </row>
    <row r="7593" spans="1:45" x14ac:dyDescent="0.25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  <c r="AP7593" s="2"/>
      <c r="AQ7593" s="2"/>
      <c r="AR7593" s="2"/>
      <c r="AS7593" s="2"/>
    </row>
    <row r="7594" spans="1:45" x14ac:dyDescent="0.25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  <c r="AP7594" s="2"/>
      <c r="AQ7594" s="2"/>
      <c r="AR7594" s="2"/>
      <c r="AS7594" s="2"/>
    </row>
    <row r="7595" spans="1:45" x14ac:dyDescent="0.25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  <c r="AP7595" s="2"/>
      <c r="AQ7595" s="2"/>
      <c r="AR7595" s="2"/>
      <c r="AS7595" s="2"/>
    </row>
    <row r="7596" spans="1:45" x14ac:dyDescent="0.25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2"/>
      <c r="AQ7596" s="2"/>
      <c r="AR7596" s="2"/>
      <c r="AS7596" s="2"/>
    </row>
    <row r="7597" spans="1:45" x14ac:dyDescent="0.25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2"/>
      <c r="AQ7597" s="2"/>
      <c r="AR7597" s="2"/>
      <c r="AS7597" s="2"/>
    </row>
    <row r="7598" spans="1:45" x14ac:dyDescent="0.25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2"/>
      <c r="AQ7598" s="2"/>
      <c r="AR7598" s="2"/>
      <c r="AS7598" s="2"/>
    </row>
    <row r="7599" spans="1:45" x14ac:dyDescent="0.25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2"/>
      <c r="AQ7599" s="2"/>
      <c r="AR7599" s="2"/>
      <c r="AS7599" s="2"/>
    </row>
    <row r="7600" spans="1:45" x14ac:dyDescent="0.25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2"/>
      <c r="AQ7600" s="2"/>
      <c r="AR7600" s="2"/>
      <c r="AS7600" s="2"/>
    </row>
    <row r="7601" spans="1:45" x14ac:dyDescent="0.25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2"/>
      <c r="AQ7601" s="2"/>
      <c r="AR7601" s="2"/>
      <c r="AS7601" s="2"/>
    </row>
    <row r="7602" spans="1:45" x14ac:dyDescent="0.25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2"/>
      <c r="AQ7602" s="2"/>
      <c r="AR7602" s="2"/>
      <c r="AS7602" s="2"/>
    </row>
    <row r="7603" spans="1:45" x14ac:dyDescent="0.25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  <c r="AP7603" s="2"/>
      <c r="AQ7603" s="2"/>
      <c r="AR7603" s="2"/>
      <c r="AS7603" s="2"/>
    </row>
    <row r="7604" spans="1:45" x14ac:dyDescent="0.25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  <c r="AP7604" s="2"/>
      <c r="AQ7604" s="2"/>
      <c r="AR7604" s="2"/>
      <c r="AS7604" s="2"/>
    </row>
    <row r="7605" spans="1:45" x14ac:dyDescent="0.25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2"/>
      <c r="AQ7605" s="2"/>
      <c r="AR7605" s="2"/>
      <c r="AS7605" s="2"/>
    </row>
    <row r="7606" spans="1:45" x14ac:dyDescent="0.25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2"/>
      <c r="AQ7606" s="2"/>
      <c r="AR7606" s="2"/>
      <c r="AS7606" s="2"/>
    </row>
    <row r="7607" spans="1:45" x14ac:dyDescent="0.25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2"/>
      <c r="AQ7607" s="2"/>
      <c r="AR7607" s="2"/>
      <c r="AS7607" s="2"/>
    </row>
    <row r="7608" spans="1:45" x14ac:dyDescent="0.25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2"/>
      <c r="AQ7608" s="2"/>
      <c r="AR7608" s="2"/>
      <c r="AS7608" s="2"/>
    </row>
    <row r="7609" spans="1:45" x14ac:dyDescent="0.25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2"/>
      <c r="AQ7609" s="2"/>
      <c r="AR7609" s="2"/>
      <c r="AS7609" s="2"/>
    </row>
    <row r="7610" spans="1:45" x14ac:dyDescent="0.25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2"/>
      <c r="AQ7610" s="2"/>
      <c r="AR7610" s="2"/>
      <c r="AS7610" s="2"/>
    </row>
    <row r="7611" spans="1:45" x14ac:dyDescent="0.25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  <c r="AP7611" s="2"/>
      <c r="AQ7611" s="2"/>
      <c r="AR7611" s="2"/>
      <c r="AS7611" s="2"/>
    </row>
    <row r="7612" spans="1:45" x14ac:dyDescent="0.25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  <c r="AP7612" s="2"/>
      <c r="AQ7612" s="2"/>
      <c r="AR7612" s="2"/>
      <c r="AS7612" s="2"/>
    </row>
    <row r="7613" spans="1:45" x14ac:dyDescent="0.25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2"/>
      <c r="AQ7613" s="2"/>
      <c r="AR7613" s="2"/>
      <c r="AS7613" s="2"/>
    </row>
    <row r="7614" spans="1:45" x14ac:dyDescent="0.25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2"/>
      <c r="AQ7614" s="2"/>
      <c r="AR7614" s="2"/>
      <c r="AS7614" s="2"/>
    </row>
    <row r="7615" spans="1:45" x14ac:dyDescent="0.25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2"/>
      <c r="AQ7615" s="2"/>
      <c r="AR7615" s="2"/>
      <c r="AS7615" s="2"/>
    </row>
    <row r="7616" spans="1:45" x14ac:dyDescent="0.25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2"/>
      <c r="AQ7616" s="2"/>
      <c r="AR7616" s="2"/>
      <c r="AS7616" s="2"/>
    </row>
    <row r="7617" spans="1:45" x14ac:dyDescent="0.25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2"/>
      <c r="AQ7617" s="2"/>
      <c r="AR7617" s="2"/>
      <c r="AS7617" s="2"/>
    </row>
    <row r="7618" spans="1:45" x14ac:dyDescent="0.25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  <c r="AP7618" s="2"/>
      <c r="AQ7618" s="2"/>
      <c r="AR7618" s="2"/>
      <c r="AS7618" s="2"/>
    </row>
    <row r="7619" spans="1:45" x14ac:dyDescent="0.25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2"/>
      <c r="AQ7619" s="2"/>
      <c r="AR7619" s="2"/>
      <c r="AS7619" s="2"/>
    </row>
    <row r="7620" spans="1:45" x14ac:dyDescent="0.25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  <c r="AP7620" s="2"/>
      <c r="AQ7620" s="2"/>
      <c r="AR7620" s="2"/>
      <c r="AS7620" s="2"/>
    </row>
    <row r="7621" spans="1:45" x14ac:dyDescent="0.25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  <c r="AP7621" s="2"/>
      <c r="AQ7621" s="2"/>
      <c r="AR7621" s="2"/>
      <c r="AS7621" s="2"/>
    </row>
    <row r="7622" spans="1:45" x14ac:dyDescent="0.25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  <c r="AP7622" s="2"/>
      <c r="AQ7622" s="2"/>
      <c r="AR7622" s="2"/>
      <c r="AS7622" s="2"/>
    </row>
    <row r="7623" spans="1:45" x14ac:dyDescent="0.25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2"/>
      <c r="AQ7623" s="2"/>
      <c r="AR7623" s="2"/>
      <c r="AS7623" s="2"/>
    </row>
    <row r="7624" spans="1:45" x14ac:dyDescent="0.25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  <c r="AP7624" s="2"/>
      <c r="AQ7624" s="2"/>
      <c r="AR7624" s="2"/>
      <c r="AS7624" s="2"/>
    </row>
    <row r="7625" spans="1:45" x14ac:dyDescent="0.25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2"/>
      <c r="AQ7625" s="2"/>
      <c r="AR7625" s="2"/>
      <c r="AS7625" s="2"/>
    </row>
    <row r="7626" spans="1:45" x14ac:dyDescent="0.25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2"/>
      <c r="AQ7626" s="2"/>
      <c r="AR7626" s="2"/>
      <c r="AS7626" s="2"/>
    </row>
    <row r="7627" spans="1:45" x14ac:dyDescent="0.25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  <c r="AR7627" s="2"/>
      <c r="AS7627" s="2"/>
    </row>
    <row r="7628" spans="1:45" x14ac:dyDescent="0.25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2"/>
      <c r="AQ7628" s="2"/>
      <c r="AR7628" s="2"/>
      <c r="AS7628" s="2"/>
    </row>
    <row r="7629" spans="1:45" x14ac:dyDescent="0.25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2"/>
      <c r="AQ7629" s="2"/>
      <c r="AR7629" s="2"/>
      <c r="AS7629" s="2"/>
    </row>
    <row r="7630" spans="1:45" x14ac:dyDescent="0.25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  <c r="AP7630" s="2"/>
      <c r="AQ7630" s="2"/>
      <c r="AR7630" s="2"/>
      <c r="AS7630" s="2"/>
    </row>
    <row r="7631" spans="1:45" x14ac:dyDescent="0.25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  <c r="AP7631" s="2"/>
      <c r="AQ7631" s="2"/>
      <c r="AR7631" s="2"/>
      <c r="AS7631" s="2"/>
    </row>
    <row r="7632" spans="1:45" x14ac:dyDescent="0.25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  <c r="AP7632" s="2"/>
      <c r="AQ7632" s="2"/>
      <c r="AR7632" s="2"/>
      <c r="AS7632" s="2"/>
    </row>
    <row r="7633" spans="1:45" x14ac:dyDescent="0.25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  <c r="AP7633" s="2"/>
      <c r="AQ7633" s="2"/>
      <c r="AR7633" s="2"/>
      <c r="AS7633" s="2"/>
    </row>
    <row r="7634" spans="1:45" x14ac:dyDescent="0.25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  <c r="AO7634" s="2"/>
      <c r="AP7634" s="2"/>
      <c r="AQ7634" s="2"/>
      <c r="AR7634" s="2"/>
      <c r="AS7634" s="2"/>
    </row>
    <row r="7635" spans="1:45" x14ac:dyDescent="0.25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  <c r="AO7635" s="2"/>
      <c r="AP7635" s="2"/>
      <c r="AQ7635" s="2"/>
      <c r="AR7635" s="2"/>
      <c r="AS7635" s="2"/>
    </row>
    <row r="7636" spans="1:45" x14ac:dyDescent="0.25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  <c r="AO7636" s="2"/>
      <c r="AP7636" s="2"/>
      <c r="AQ7636" s="2"/>
      <c r="AR7636" s="2"/>
      <c r="AS7636" s="2"/>
    </row>
    <row r="7637" spans="1:45" x14ac:dyDescent="0.25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  <c r="AO7637" s="2"/>
      <c r="AP7637" s="2"/>
      <c r="AQ7637" s="2"/>
      <c r="AR7637" s="2"/>
      <c r="AS7637" s="2"/>
    </row>
    <row r="7638" spans="1:45" x14ac:dyDescent="0.25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  <c r="AP7638" s="2"/>
      <c r="AQ7638" s="2"/>
      <c r="AR7638" s="2"/>
      <c r="AS7638" s="2"/>
    </row>
    <row r="7639" spans="1:45" x14ac:dyDescent="0.25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  <c r="AP7639" s="2"/>
      <c r="AQ7639" s="2"/>
      <c r="AR7639" s="2"/>
      <c r="AS7639" s="2"/>
    </row>
    <row r="7640" spans="1:45" x14ac:dyDescent="0.25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  <c r="AP7640" s="2"/>
      <c r="AQ7640" s="2"/>
      <c r="AR7640" s="2"/>
      <c r="AS7640" s="2"/>
    </row>
    <row r="7641" spans="1:45" x14ac:dyDescent="0.25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  <c r="AP7641" s="2"/>
      <c r="AQ7641" s="2"/>
      <c r="AR7641" s="2"/>
      <c r="AS7641" s="2"/>
    </row>
    <row r="7642" spans="1:45" x14ac:dyDescent="0.25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  <c r="AP7642" s="2"/>
      <c r="AQ7642" s="2"/>
      <c r="AR7642" s="2"/>
      <c r="AS7642" s="2"/>
    </row>
    <row r="7643" spans="1:45" x14ac:dyDescent="0.25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  <c r="AO7643" s="2"/>
      <c r="AP7643" s="2"/>
      <c r="AQ7643" s="2"/>
      <c r="AR7643" s="2"/>
      <c r="AS7643" s="2"/>
    </row>
    <row r="7644" spans="1:45" x14ac:dyDescent="0.25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  <c r="AO7644" s="2"/>
      <c r="AP7644" s="2"/>
      <c r="AQ7644" s="2"/>
      <c r="AR7644" s="2"/>
      <c r="AS7644" s="2"/>
    </row>
    <row r="7645" spans="1:45" x14ac:dyDescent="0.25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  <c r="AO7645" s="2"/>
      <c r="AP7645" s="2"/>
      <c r="AQ7645" s="2"/>
      <c r="AR7645" s="2"/>
      <c r="AS7645" s="2"/>
    </row>
    <row r="7646" spans="1:45" x14ac:dyDescent="0.25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  <c r="AO7646" s="2"/>
      <c r="AP7646" s="2"/>
      <c r="AQ7646" s="2"/>
      <c r="AR7646" s="2"/>
      <c r="AS7646" s="2"/>
    </row>
    <row r="7647" spans="1:45" x14ac:dyDescent="0.25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  <c r="AP7647" s="2"/>
      <c r="AQ7647" s="2"/>
      <c r="AR7647" s="2"/>
      <c r="AS7647" s="2"/>
    </row>
    <row r="7648" spans="1:45" x14ac:dyDescent="0.25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  <c r="AP7648" s="2"/>
      <c r="AQ7648" s="2"/>
      <c r="AR7648" s="2"/>
      <c r="AS7648" s="2"/>
    </row>
    <row r="7649" spans="1:45" x14ac:dyDescent="0.25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  <c r="AP7649" s="2"/>
      <c r="AQ7649" s="2"/>
      <c r="AR7649" s="2"/>
      <c r="AS7649" s="2"/>
    </row>
    <row r="7650" spans="1:45" x14ac:dyDescent="0.25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  <c r="AP7650" s="2"/>
      <c r="AQ7650" s="2"/>
      <c r="AR7650" s="2"/>
      <c r="AS7650" s="2"/>
    </row>
    <row r="7651" spans="1:45" x14ac:dyDescent="0.25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2"/>
      <c r="AQ7651" s="2"/>
      <c r="AR7651" s="2"/>
      <c r="AS7651" s="2"/>
    </row>
    <row r="7652" spans="1:45" x14ac:dyDescent="0.25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  <c r="AP7652" s="2"/>
      <c r="AQ7652" s="2"/>
      <c r="AR7652" s="2"/>
      <c r="AS7652" s="2"/>
    </row>
    <row r="7653" spans="1:45" x14ac:dyDescent="0.25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  <c r="AO7653" s="2"/>
      <c r="AP7653" s="2"/>
      <c r="AQ7653" s="2"/>
      <c r="AR7653" s="2"/>
      <c r="AS7653" s="2"/>
    </row>
    <row r="7654" spans="1:45" x14ac:dyDescent="0.25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  <c r="AO7654" s="2"/>
      <c r="AP7654" s="2"/>
      <c r="AQ7654" s="2"/>
      <c r="AR7654" s="2"/>
      <c r="AS7654" s="2"/>
    </row>
    <row r="7655" spans="1:45" x14ac:dyDescent="0.25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  <c r="AO7655" s="2"/>
      <c r="AP7655" s="2"/>
      <c r="AQ7655" s="2"/>
      <c r="AR7655" s="2"/>
      <c r="AS7655" s="2"/>
    </row>
    <row r="7656" spans="1:45" x14ac:dyDescent="0.25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  <c r="AO7656" s="2"/>
      <c r="AP7656" s="2"/>
      <c r="AQ7656" s="2"/>
      <c r="AR7656" s="2"/>
      <c r="AS7656" s="2"/>
    </row>
    <row r="7657" spans="1:45" x14ac:dyDescent="0.25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  <c r="AP7657" s="2"/>
      <c r="AQ7657" s="2"/>
      <c r="AR7657" s="2"/>
      <c r="AS7657" s="2"/>
    </row>
    <row r="7658" spans="1:45" x14ac:dyDescent="0.25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  <c r="AP7658" s="2"/>
      <c r="AQ7658" s="2"/>
      <c r="AR7658" s="2"/>
      <c r="AS7658" s="2"/>
    </row>
    <row r="7659" spans="1:45" x14ac:dyDescent="0.25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  <c r="AP7659" s="2"/>
      <c r="AQ7659" s="2"/>
      <c r="AR7659" s="2"/>
      <c r="AS7659" s="2"/>
    </row>
    <row r="7660" spans="1:45" x14ac:dyDescent="0.25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  <c r="AO7660" s="2"/>
      <c r="AP7660" s="2"/>
      <c r="AQ7660" s="2"/>
      <c r="AR7660" s="2"/>
      <c r="AS7660" s="2"/>
    </row>
    <row r="7661" spans="1:45" x14ac:dyDescent="0.25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  <c r="AO7661" s="2"/>
      <c r="AP7661" s="2"/>
      <c r="AQ7661" s="2"/>
      <c r="AR7661" s="2"/>
      <c r="AS7661" s="2"/>
    </row>
    <row r="7662" spans="1:45" x14ac:dyDescent="0.25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  <c r="AO7662" s="2"/>
      <c r="AP7662" s="2"/>
      <c r="AQ7662" s="2"/>
      <c r="AR7662" s="2"/>
      <c r="AS7662" s="2"/>
    </row>
    <row r="7663" spans="1:45" x14ac:dyDescent="0.25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  <c r="AP7663" s="2"/>
      <c r="AQ7663" s="2"/>
      <c r="AR7663" s="2"/>
      <c r="AS7663" s="2"/>
    </row>
    <row r="7664" spans="1:45" x14ac:dyDescent="0.25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  <c r="AP7664" s="2"/>
      <c r="AQ7664" s="2"/>
      <c r="AR7664" s="2"/>
      <c r="AS7664" s="2"/>
    </row>
    <row r="7665" spans="1:45" x14ac:dyDescent="0.25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  <c r="AP7665" s="2"/>
      <c r="AQ7665" s="2"/>
      <c r="AR7665" s="2"/>
      <c r="AS7665" s="2"/>
    </row>
    <row r="7666" spans="1:45" x14ac:dyDescent="0.25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  <c r="AP7666" s="2"/>
      <c r="AQ7666" s="2"/>
      <c r="AR7666" s="2"/>
      <c r="AS7666" s="2"/>
    </row>
    <row r="7667" spans="1:45" x14ac:dyDescent="0.25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  <c r="AO7667" s="2"/>
      <c r="AP7667" s="2"/>
      <c r="AQ7667" s="2"/>
      <c r="AR7667" s="2"/>
      <c r="AS7667" s="2"/>
    </row>
    <row r="7668" spans="1:45" x14ac:dyDescent="0.25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  <c r="AO7668" s="2"/>
      <c r="AP7668" s="2"/>
      <c r="AQ7668" s="2"/>
      <c r="AR7668" s="2"/>
      <c r="AS7668" s="2"/>
    </row>
    <row r="7669" spans="1:45" x14ac:dyDescent="0.25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  <c r="AO7669" s="2"/>
      <c r="AP7669" s="2"/>
      <c r="AQ7669" s="2"/>
      <c r="AR7669" s="2"/>
      <c r="AS7669" s="2"/>
    </row>
    <row r="7670" spans="1:45" x14ac:dyDescent="0.25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  <c r="AP7670" s="2"/>
      <c r="AQ7670" s="2"/>
      <c r="AR7670" s="2"/>
      <c r="AS7670" s="2"/>
    </row>
    <row r="7671" spans="1:45" x14ac:dyDescent="0.25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  <c r="AP7671" s="2"/>
      <c r="AQ7671" s="2"/>
      <c r="AR7671" s="2"/>
      <c r="AS7671" s="2"/>
    </row>
    <row r="7672" spans="1:45" x14ac:dyDescent="0.25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  <c r="AO7672" s="2"/>
      <c r="AP7672" s="2"/>
      <c r="AQ7672" s="2"/>
      <c r="AR7672" s="2"/>
      <c r="AS7672" s="2"/>
    </row>
    <row r="7673" spans="1:45" x14ac:dyDescent="0.25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  <c r="AO7673" s="2"/>
      <c r="AP7673" s="2"/>
      <c r="AQ7673" s="2"/>
      <c r="AR7673" s="2"/>
      <c r="AS7673" s="2"/>
    </row>
    <row r="7674" spans="1:45" x14ac:dyDescent="0.25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  <c r="AP7674" s="2"/>
      <c r="AQ7674" s="2"/>
      <c r="AR7674" s="2"/>
      <c r="AS7674" s="2"/>
    </row>
    <row r="7675" spans="1:45" x14ac:dyDescent="0.25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  <c r="AO7675" s="2"/>
      <c r="AP7675" s="2"/>
      <c r="AQ7675" s="2"/>
      <c r="AR7675" s="2"/>
      <c r="AS7675" s="2"/>
    </row>
    <row r="7676" spans="1:45" x14ac:dyDescent="0.25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  <c r="AO7676" s="2"/>
      <c r="AP7676" s="2"/>
      <c r="AQ7676" s="2"/>
      <c r="AR7676" s="2"/>
      <c r="AS7676" s="2"/>
    </row>
    <row r="7677" spans="1:45" x14ac:dyDescent="0.25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  <c r="AO7677" s="2"/>
      <c r="AP7677" s="2"/>
      <c r="AQ7677" s="2"/>
      <c r="AR7677" s="2"/>
      <c r="AS7677" s="2"/>
    </row>
    <row r="7678" spans="1:45" x14ac:dyDescent="0.25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  <c r="AO7678" s="2"/>
      <c r="AP7678" s="2"/>
      <c r="AQ7678" s="2"/>
      <c r="AR7678" s="2"/>
      <c r="AS7678" s="2"/>
    </row>
    <row r="7679" spans="1:45" x14ac:dyDescent="0.25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  <c r="AO7679" s="2"/>
      <c r="AP7679" s="2"/>
      <c r="AQ7679" s="2"/>
      <c r="AR7679" s="2"/>
      <c r="AS7679" s="2"/>
    </row>
    <row r="7680" spans="1:45" x14ac:dyDescent="0.25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  <c r="AO7680" s="2"/>
      <c r="AP7680" s="2"/>
      <c r="AQ7680" s="2"/>
      <c r="AR7680" s="2"/>
      <c r="AS7680" s="2"/>
    </row>
    <row r="7681" spans="1:45" x14ac:dyDescent="0.25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  <c r="AO7681" s="2"/>
      <c r="AP7681" s="2"/>
      <c r="AQ7681" s="2"/>
      <c r="AR7681" s="2"/>
      <c r="AS7681" s="2"/>
    </row>
    <row r="7682" spans="1:45" x14ac:dyDescent="0.25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  <c r="AO7682" s="2"/>
      <c r="AP7682" s="2"/>
      <c r="AQ7682" s="2"/>
      <c r="AR7682" s="2"/>
      <c r="AS7682" s="2"/>
    </row>
    <row r="7683" spans="1:45" x14ac:dyDescent="0.25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  <c r="AO7683" s="2"/>
      <c r="AP7683" s="2"/>
      <c r="AQ7683" s="2"/>
      <c r="AR7683" s="2"/>
      <c r="AS7683" s="2"/>
    </row>
    <row r="7684" spans="1:45" x14ac:dyDescent="0.25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  <c r="AO7684" s="2"/>
      <c r="AP7684" s="2"/>
      <c r="AQ7684" s="2"/>
      <c r="AR7684" s="2"/>
      <c r="AS7684" s="2"/>
    </row>
    <row r="7685" spans="1:45" x14ac:dyDescent="0.25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  <c r="AO7685" s="2"/>
      <c r="AP7685" s="2"/>
      <c r="AQ7685" s="2"/>
      <c r="AR7685" s="2"/>
      <c r="AS7685" s="2"/>
    </row>
    <row r="7686" spans="1:45" x14ac:dyDescent="0.25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  <c r="AO7686" s="2"/>
      <c r="AP7686" s="2"/>
      <c r="AQ7686" s="2"/>
      <c r="AR7686" s="2"/>
      <c r="AS7686" s="2"/>
    </row>
    <row r="7687" spans="1:45" x14ac:dyDescent="0.25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  <c r="AO7687" s="2"/>
      <c r="AP7687" s="2"/>
      <c r="AQ7687" s="2"/>
      <c r="AR7687" s="2"/>
      <c r="AS7687" s="2"/>
    </row>
    <row r="7688" spans="1:45" x14ac:dyDescent="0.25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  <c r="AO7688" s="2"/>
      <c r="AP7688" s="2"/>
      <c r="AQ7688" s="2"/>
      <c r="AR7688" s="2"/>
      <c r="AS7688" s="2"/>
    </row>
    <row r="7689" spans="1:45" x14ac:dyDescent="0.25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  <c r="AO7689" s="2"/>
      <c r="AP7689" s="2"/>
      <c r="AQ7689" s="2"/>
      <c r="AR7689" s="2"/>
      <c r="AS7689" s="2"/>
    </row>
    <row r="7690" spans="1:45" x14ac:dyDescent="0.25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  <c r="AO7690" s="2"/>
      <c r="AP7690" s="2"/>
      <c r="AQ7690" s="2"/>
      <c r="AR7690" s="2"/>
      <c r="AS7690" s="2"/>
    </row>
    <row r="7691" spans="1:45" x14ac:dyDescent="0.25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  <c r="AO7691" s="2"/>
      <c r="AP7691" s="2"/>
      <c r="AQ7691" s="2"/>
      <c r="AR7691" s="2"/>
      <c r="AS7691" s="2"/>
    </row>
    <row r="7692" spans="1:45" x14ac:dyDescent="0.25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  <c r="AO7692" s="2"/>
      <c r="AP7692" s="2"/>
      <c r="AQ7692" s="2"/>
      <c r="AR7692" s="2"/>
      <c r="AS7692" s="2"/>
    </row>
    <row r="7693" spans="1:45" x14ac:dyDescent="0.25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  <c r="AO7693" s="2"/>
      <c r="AP7693" s="2"/>
      <c r="AQ7693" s="2"/>
      <c r="AR7693" s="2"/>
      <c r="AS7693" s="2"/>
    </row>
    <row r="7694" spans="1:45" x14ac:dyDescent="0.25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  <c r="AO7694" s="2"/>
      <c r="AP7694" s="2"/>
      <c r="AQ7694" s="2"/>
      <c r="AR7694" s="2"/>
      <c r="AS7694" s="2"/>
    </row>
    <row r="7695" spans="1:45" x14ac:dyDescent="0.25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  <c r="AO7695" s="2"/>
      <c r="AP7695" s="2"/>
      <c r="AQ7695" s="2"/>
      <c r="AR7695" s="2"/>
      <c r="AS7695" s="2"/>
    </row>
    <row r="7696" spans="1:45" x14ac:dyDescent="0.25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  <c r="AO7696" s="2"/>
      <c r="AP7696" s="2"/>
      <c r="AQ7696" s="2"/>
      <c r="AR7696" s="2"/>
      <c r="AS7696" s="2"/>
    </row>
    <row r="7697" spans="1:45" x14ac:dyDescent="0.25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  <c r="AO7697" s="2"/>
      <c r="AP7697" s="2"/>
      <c r="AQ7697" s="2"/>
      <c r="AR7697" s="2"/>
      <c r="AS7697" s="2"/>
    </row>
    <row r="7698" spans="1:45" x14ac:dyDescent="0.25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 s="2"/>
      <c r="AK7698" s="2"/>
      <c r="AL7698" s="2"/>
      <c r="AM7698" s="2"/>
      <c r="AN7698" s="2"/>
      <c r="AO7698" s="2"/>
      <c r="AP7698" s="2"/>
      <c r="AQ7698" s="2"/>
      <c r="AR7698" s="2"/>
      <c r="AS7698" s="2"/>
    </row>
    <row r="7699" spans="1:45" x14ac:dyDescent="0.25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  <c r="AO7699" s="2"/>
      <c r="AP7699" s="2"/>
      <c r="AQ7699" s="2"/>
      <c r="AR7699" s="2"/>
      <c r="AS7699" s="2"/>
    </row>
    <row r="7700" spans="1:45" x14ac:dyDescent="0.25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  <c r="AO7700" s="2"/>
      <c r="AP7700" s="2"/>
      <c r="AQ7700" s="2"/>
      <c r="AR7700" s="2"/>
      <c r="AS7700" s="2"/>
    </row>
    <row r="7701" spans="1:45" x14ac:dyDescent="0.25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  <c r="AO7701" s="2"/>
      <c r="AP7701" s="2"/>
      <c r="AQ7701" s="2"/>
      <c r="AR7701" s="2"/>
      <c r="AS7701" s="2"/>
    </row>
    <row r="7702" spans="1:45" x14ac:dyDescent="0.25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  <c r="AO7702" s="2"/>
      <c r="AP7702" s="2"/>
      <c r="AQ7702" s="2"/>
      <c r="AR7702" s="2"/>
      <c r="AS7702" s="2"/>
    </row>
    <row r="7703" spans="1:45" x14ac:dyDescent="0.25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  <c r="AO7703" s="2"/>
      <c r="AP7703" s="2"/>
      <c r="AQ7703" s="2"/>
      <c r="AR7703" s="2"/>
      <c r="AS7703" s="2"/>
    </row>
    <row r="7704" spans="1:45" x14ac:dyDescent="0.25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  <c r="AO7704" s="2"/>
      <c r="AP7704" s="2"/>
      <c r="AQ7704" s="2"/>
      <c r="AR7704" s="2"/>
      <c r="AS7704" s="2"/>
    </row>
    <row r="7705" spans="1:45" x14ac:dyDescent="0.25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  <c r="AO7705" s="2"/>
      <c r="AP7705" s="2"/>
      <c r="AQ7705" s="2"/>
      <c r="AR7705" s="2"/>
      <c r="AS7705" s="2"/>
    </row>
    <row r="7706" spans="1:45" x14ac:dyDescent="0.25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  <c r="AO7706" s="2"/>
      <c r="AP7706" s="2"/>
      <c r="AQ7706" s="2"/>
      <c r="AR7706" s="2"/>
      <c r="AS7706" s="2"/>
    </row>
    <row r="7707" spans="1:45" x14ac:dyDescent="0.25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  <c r="AO7707" s="2"/>
      <c r="AP7707" s="2"/>
      <c r="AQ7707" s="2"/>
      <c r="AR7707" s="2"/>
      <c r="AS7707" s="2"/>
    </row>
    <row r="7708" spans="1:45" x14ac:dyDescent="0.25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  <c r="AO7708" s="2"/>
      <c r="AP7708" s="2"/>
      <c r="AQ7708" s="2"/>
      <c r="AR7708" s="2"/>
      <c r="AS7708" s="2"/>
    </row>
    <row r="7709" spans="1:45" x14ac:dyDescent="0.25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  <c r="AO7709" s="2"/>
      <c r="AP7709" s="2"/>
      <c r="AQ7709" s="2"/>
      <c r="AR7709" s="2"/>
      <c r="AS7709" s="2"/>
    </row>
    <row r="7710" spans="1:45" x14ac:dyDescent="0.25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  <c r="AO7710" s="2"/>
      <c r="AP7710" s="2"/>
      <c r="AQ7710" s="2"/>
      <c r="AR7710" s="2"/>
      <c r="AS7710" s="2"/>
    </row>
    <row r="7711" spans="1:45" x14ac:dyDescent="0.25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  <c r="AO7711" s="2"/>
      <c r="AP7711" s="2"/>
      <c r="AQ7711" s="2"/>
      <c r="AR7711" s="2"/>
      <c r="AS7711" s="2"/>
    </row>
    <row r="7712" spans="1:45" x14ac:dyDescent="0.25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  <c r="AO7712" s="2"/>
      <c r="AP7712" s="2"/>
      <c r="AQ7712" s="2"/>
      <c r="AR7712" s="2"/>
      <c r="AS7712" s="2"/>
    </row>
    <row r="7713" spans="1:45" x14ac:dyDescent="0.25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  <c r="AO7713" s="2"/>
      <c r="AP7713" s="2"/>
      <c r="AQ7713" s="2"/>
      <c r="AR7713" s="2"/>
      <c r="AS7713" s="2"/>
    </row>
    <row r="7714" spans="1:45" x14ac:dyDescent="0.25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  <c r="AO7714" s="2"/>
      <c r="AP7714" s="2"/>
      <c r="AQ7714" s="2"/>
      <c r="AR7714" s="2"/>
      <c r="AS7714" s="2"/>
    </row>
    <row r="7715" spans="1:45" x14ac:dyDescent="0.25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  <c r="AO7715" s="2"/>
      <c r="AP7715" s="2"/>
      <c r="AQ7715" s="2"/>
      <c r="AR7715" s="2"/>
      <c r="AS7715" s="2"/>
    </row>
    <row r="7716" spans="1:45" x14ac:dyDescent="0.25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  <c r="AO7716" s="2"/>
      <c r="AP7716" s="2"/>
      <c r="AQ7716" s="2"/>
      <c r="AR7716" s="2"/>
      <c r="AS7716" s="2"/>
    </row>
    <row r="7717" spans="1:45" x14ac:dyDescent="0.25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  <c r="AO7717" s="2"/>
      <c r="AP7717" s="2"/>
      <c r="AQ7717" s="2"/>
      <c r="AR7717" s="2"/>
      <c r="AS7717" s="2"/>
    </row>
    <row r="7718" spans="1:45" x14ac:dyDescent="0.25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  <c r="AO7718" s="2"/>
      <c r="AP7718" s="2"/>
      <c r="AQ7718" s="2"/>
      <c r="AR7718" s="2"/>
      <c r="AS7718" s="2"/>
    </row>
    <row r="7719" spans="1:45" x14ac:dyDescent="0.25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  <c r="AO7719" s="2"/>
      <c r="AP7719" s="2"/>
      <c r="AQ7719" s="2"/>
      <c r="AR7719" s="2"/>
      <c r="AS7719" s="2"/>
    </row>
    <row r="7720" spans="1:45" x14ac:dyDescent="0.25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  <c r="AO7720" s="2"/>
      <c r="AP7720" s="2"/>
      <c r="AQ7720" s="2"/>
      <c r="AR7720" s="2"/>
      <c r="AS7720" s="2"/>
    </row>
    <row r="7721" spans="1:45" x14ac:dyDescent="0.25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  <c r="AO7721" s="2"/>
      <c r="AP7721" s="2"/>
      <c r="AQ7721" s="2"/>
      <c r="AR7721" s="2"/>
      <c r="AS7721" s="2"/>
    </row>
    <row r="7722" spans="1:45" x14ac:dyDescent="0.25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  <c r="AO7722" s="2"/>
      <c r="AP7722" s="2"/>
      <c r="AQ7722" s="2"/>
      <c r="AR7722" s="2"/>
      <c r="AS7722" s="2"/>
    </row>
    <row r="7723" spans="1:45" x14ac:dyDescent="0.25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  <c r="AO7723" s="2"/>
      <c r="AP7723" s="2"/>
      <c r="AQ7723" s="2"/>
      <c r="AR7723" s="2"/>
      <c r="AS7723" s="2"/>
    </row>
    <row r="7724" spans="1:45" x14ac:dyDescent="0.25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  <c r="AO7724" s="2"/>
      <c r="AP7724" s="2"/>
      <c r="AQ7724" s="2"/>
      <c r="AR7724" s="2"/>
      <c r="AS7724" s="2"/>
    </row>
    <row r="7725" spans="1:45" x14ac:dyDescent="0.25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  <c r="AO7725" s="2"/>
      <c r="AP7725" s="2"/>
      <c r="AQ7725" s="2"/>
      <c r="AR7725" s="2"/>
      <c r="AS7725" s="2"/>
    </row>
    <row r="7726" spans="1:45" x14ac:dyDescent="0.25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  <c r="AO7726" s="2"/>
      <c r="AP7726" s="2"/>
      <c r="AQ7726" s="2"/>
      <c r="AR7726" s="2"/>
      <c r="AS7726" s="2"/>
    </row>
    <row r="7727" spans="1:45" x14ac:dyDescent="0.25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  <c r="AO7727" s="2"/>
      <c r="AP7727" s="2"/>
      <c r="AQ7727" s="2"/>
      <c r="AR7727" s="2"/>
      <c r="AS7727" s="2"/>
    </row>
    <row r="7728" spans="1:45" x14ac:dyDescent="0.25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  <c r="AO7728" s="2"/>
      <c r="AP7728" s="2"/>
      <c r="AQ7728" s="2"/>
      <c r="AR7728" s="2"/>
      <c r="AS7728" s="2"/>
    </row>
    <row r="7729" spans="1:45" x14ac:dyDescent="0.25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  <c r="AO7729" s="2"/>
      <c r="AP7729" s="2"/>
      <c r="AQ7729" s="2"/>
      <c r="AR7729" s="2"/>
      <c r="AS7729" s="2"/>
    </row>
    <row r="7730" spans="1:45" x14ac:dyDescent="0.25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  <c r="AO7730" s="2"/>
      <c r="AP7730" s="2"/>
      <c r="AQ7730" s="2"/>
      <c r="AR7730" s="2"/>
      <c r="AS7730" s="2"/>
    </row>
    <row r="7731" spans="1:45" x14ac:dyDescent="0.25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  <c r="AO7731" s="2"/>
      <c r="AP7731" s="2"/>
      <c r="AQ7731" s="2"/>
      <c r="AR7731" s="2"/>
      <c r="AS7731" s="2"/>
    </row>
    <row r="7732" spans="1:45" x14ac:dyDescent="0.25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  <c r="AO7732" s="2"/>
      <c r="AP7732" s="2"/>
      <c r="AQ7732" s="2"/>
      <c r="AR7732" s="2"/>
      <c r="AS7732" s="2"/>
    </row>
    <row r="7733" spans="1:45" x14ac:dyDescent="0.25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  <c r="AO7733" s="2"/>
      <c r="AP7733" s="2"/>
      <c r="AQ7733" s="2"/>
      <c r="AR7733" s="2"/>
      <c r="AS7733" s="2"/>
    </row>
    <row r="7734" spans="1:45" x14ac:dyDescent="0.25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  <c r="AP7734" s="2"/>
      <c r="AQ7734" s="2"/>
      <c r="AR7734" s="2"/>
      <c r="AS7734" s="2"/>
    </row>
    <row r="7735" spans="1:45" x14ac:dyDescent="0.25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  <c r="AP7735" s="2"/>
      <c r="AQ7735" s="2"/>
      <c r="AR7735" s="2"/>
      <c r="AS7735" s="2"/>
    </row>
    <row r="7736" spans="1:45" x14ac:dyDescent="0.25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  <c r="AO7736" s="2"/>
      <c r="AP7736" s="2"/>
      <c r="AQ7736" s="2"/>
      <c r="AR7736" s="2"/>
      <c r="AS7736" s="2"/>
    </row>
    <row r="7737" spans="1:45" x14ac:dyDescent="0.25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  <c r="AO7737" s="2"/>
      <c r="AP7737" s="2"/>
      <c r="AQ7737" s="2"/>
      <c r="AR7737" s="2"/>
      <c r="AS7737" s="2"/>
    </row>
    <row r="7738" spans="1:45" x14ac:dyDescent="0.25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  <c r="AO7738" s="2"/>
      <c r="AP7738" s="2"/>
      <c r="AQ7738" s="2"/>
      <c r="AR7738" s="2"/>
      <c r="AS7738" s="2"/>
    </row>
    <row r="7739" spans="1:45" x14ac:dyDescent="0.25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  <c r="AO7739" s="2"/>
      <c r="AP7739" s="2"/>
      <c r="AQ7739" s="2"/>
      <c r="AR7739" s="2"/>
      <c r="AS7739" s="2"/>
    </row>
    <row r="7740" spans="1:45" x14ac:dyDescent="0.25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  <c r="AO7740" s="2"/>
      <c r="AP7740" s="2"/>
      <c r="AQ7740" s="2"/>
      <c r="AR7740" s="2"/>
      <c r="AS7740" s="2"/>
    </row>
    <row r="7741" spans="1:45" x14ac:dyDescent="0.25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  <c r="AO7741" s="2"/>
      <c r="AP7741" s="2"/>
      <c r="AQ7741" s="2"/>
      <c r="AR7741" s="2"/>
      <c r="AS7741" s="2"/>
    </row>
    <row r="7742" spans="1:45" x14ac:dyDescent="0.25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  <c r="AO7742" s="2"/>
      <c r="AP7742" s="2"/>
      <c r="AQ7742" s="2"/>
      <c r="AR7742" s="2"/>
      <c r="AS7742" s="2"/>
    </row>
    <row r="7743" spans="1:45" x14ac:dyDescent="0.25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  <c r="AO7743" s="2"/>
      <c r="AP7743" s="2"/>
      <c r="AQ7743" s="2"/>
      <c r="AR7743" s="2"/>
      <c r="AS7743" s="2"/>
    </row>
    <row r="7744" spans="1:45" x14ac:dyDescent="0.25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  <c r="AO7744" s="2"/>
      <c r="AP7744" s="2"/>
      <c r="AQ7744" s="2"/>
      <c r="AR7744" s="2"/>
      <c r="AS7744" s="2"/>
    </row>
    <row r="7745" spans="1:45" x14ac:dyDescent="0.25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  <c r="AO7745" s="2"/>
      <c r="AP7745" s="2"/>
      <c r="AQ7745" s="2"/>
      <c r="AR7745" s="2"/>
      <c r="AS7745" s="2"/>
    </row>
    <row r="7746" spans="1:45" x14ac:dyDescent="0.25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  <c r="AO7746" s="2"/>
      <c r="AP7746" s="2"/>
      <c r="AQ7746" s="2"/>
      <c r="AR7746" s="2"/>
      <c r="AS7746" s="2"/>
    </row>
    <row r="7747" spans="1:45" x14ac:dyDescent="0.25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  <c r="AO7747" s="2"/>
      <c r="AP7747" s="2"/>
      <c r="AQ7747" s="2"/>
      <c r="AR7747" s="2"/>
      <c r="AS7747" s="2"/>
    </row>
    <row r="7748" spans="1:45" x14ac:dyDescent="0.25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  <c r="AO7748" s="2"/>
      <c r="AP7748" s="2"/>
      <c r="AQ7748" s="2"/>
      <c r="AR7748" s="2"/>
      <c r="AS7748" s="2"/>
    </row>
    <row r="7749" spans="1:45" x14ac:dyDescent="0.25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  <c r="AO7749" s="2"/>
      <c r="AP7749" s="2"/>
      <c r="AQ7749" s="2"/>
      <c r="AR7749" s="2"/>
      <c r="AS7749" s="2"/>
    </row>
    <row r="7750" spans="1:45" x14ac:dyDescent="0.25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  <c r="AO7750" s="2"/>
      <c r="AP7750" s="2"/>
      <c r="AQ7750" s="2"/>
      <c r="AR7750" s="2"/>
      <c r="AS7750" s="2"/>
    </row>
    <row r="7751" spans="1:45" x14ac:dyDescent="0.25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  <c r="AO7751" s="2"/>
      <c r="AP7751" s="2"/>
      <c r="AQ7751" s="2"/>
      <c r="AR7751" s="2"/>
      <c r="AS7751" s="2"/>
    </row>
    <row r="7752" spans="1:45" x14ac:dyDescent="0.25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  <c r="AO7752" s="2"/>
      <c r="AP7752" s="2"/>
      <c r="AQ7752" s="2"/>
      <c r="AR7752" s="2"/>
      <c r="AS7752" s="2"/>
    </row>
    <row r="7753" spans="1:45" x14ac:dyDescent="0.25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  <c r="AO7753" s="2"/>
      <c r="AP7753" s="2"/>
      <c r="AQ7753" s="2"/>
      <c r="AR7753" s="2"/>
      <c r="AS7753" s="2"/>
    </row>
    <row r="7754" spans="1:45" x14ac:dyDescent="0.25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  <c r="AP7754" s="2"/>
      <c r="AQ7754" s="2"/>
      <c r="AR7754" s="2"/>
      <c r="AS7754" s="2"/>
    </row>
    <row r="7755" spans="1:45" x14ac:dyDescent="0.25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  <c r="AO7755" s="2"/>
      <c r="AP7755" s="2"/>
      <c r="AQ7755" s="2"/>
      <c r="AR7755" s="2"/>
      <c r="AS7755" s="2"/>
    </row>
    <row r="7756" spans="1:45" x14ac:dyDescent="0.25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  <c r="AO7756" s="2"/>
      <c r="AP7756" s="2"/>
      <c r="AQ7756" s="2"/>
      <c r="AR7756" s="2"/>
      <c r="AS7756" s="2"/>
    </row>
    <row r="7757" spans="1:45" x14ac:dyDescent="0.25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</row>
    <row r="7758" spans="1:45" x14ac:dyDescent="0.25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  <c r="AO7758" s="2"/>
      <c r="AP7758" s="2"/>
      <c r="AQ7758" s="2"/>
      <c r="AR7758" s="2"/>
      <c r="AS7758" s="2"/>
    </row>
    <row r="7759" spans="1:45" x14ac:dyDescent="0.25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  <c r="AO7759" s="2"/>
      <c r="AP7759" s="2"/>
      <c r="AQ7759" s="2"/>
      <c r="AR7759" s="2"/>
      <c r="AS7759" s="2"/>
    </row>
    <row r="7760" spans="1:45" x14ac:dyDescent="0.25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  <c r="AO7760" s="2"/>
      <c r="AP7760" s="2"/>
      <c r="AQ7760" s="2"/>
      <c r="AR7760" s="2"/>
      <c r="AS7760" s="2"/>
    </row>
    <row r="7761" spans="1:45" x14ac:dyDescent="0.25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  <c r="AP7761" s="2"/>
      <c r="AQ7761" s="2"/>
      <c r="AR7761" s="2"/>
      <c r="AS7761" s="2"/>
    </row>
    <row r="7762" spans="1:45" x14ac:dyDescent="0.25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  <c r="AO7762" s="2"/>
      <c r="AP7762" s="2"/>
      <c r="AQ7762" s="2"/>
      <c r="AR7762" s="2"/>
      <c r="AS7762" s="2"/>
    </row>
    <row r="7763" spans="1:45" x14ac:dyDescent="0.25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  <c r="AO7763" s="2"/>
      <c r="AP7763" s="2"/>
      <c r="AQ7763" s="2"/>
      <c r="AR7763" s="2"/>
      <c r="AS7763" s="2"/>
    </row>
    <row r="7764" spans="1:45" x14ac:dyDescent="0.25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  <c r="AO7764" s="2"/>
      <c r="AP7764" s="2"/>
      <c r="AQ7764" s="2"/>
      <c r="AR7764" s="2"/>
      <c r="AS7764" s="2"/>
    </row>
    <row r="7765" spans="1:45" x14ac:dyDescent="0.25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  <c r="AO7765" s="2"/>
      <c r="AP7765" s="2"/>
      <c r="AQ7765" s="2"/>
      <c r="AR7765" s="2"/>
      <c r="AS7765" s="2"/>
    </row>
    <row r="7766" spans="1:45" x14ac:dyDescent="0.25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  <c r="AO7766" s="2"/>
      <c r="AP7766" s="2"/>
      <c r="AQ7766" s="2"/>
      <c r="AR7766" s="2"/>
      <c r="AS7766" s="2"/>
    </row>
    <row r="7767" spans="1:45" x14ac:dyDescent="0.25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  <c r="AO7767" s="2"/>
      <c r="AP7767" s="2"/>
      <c r="AQ7767" s="2"/>
      <c r="AR7767" s="2"/>
      <c r="AS7767" s="2"/>
    </row>
    <row r="7768" spans="1:45" x14ac:dyDescent="0.25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  <c r="AO7768" s="2"/>
      <c r="AP7768" s="2"/>
      <c r="AQ7768" s="2"/>
      <c r="AR7768" s="2"/>
      <c r="AS7768" s="2"/>
    </row>
    <row r="7769" spans="1:45" x14ac:dyDescent="0.25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  <c r="AO7769" s="2"/>
      <c r="AP7769" s="2"/>
      <c r="AQ7769" s="2"/>
      <c r="AR7769" s="2"/>
      <c r="AS7769" s="2"/>
    </row>
    <row r="7770" spans="1:45" x14ac:dyDescent="0.25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  <c r="AO7770" s="2"/>
      <c r="AP7770" s="2"/>
      <c r="AQ7770" s="2"/>
      <c r="AR7770" s="2"/>
      <c r="AS7770" s="2"/>
    </row>
    <row r="7771" spans="1:45" x14ac:dyDescent="0.25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  <c r="AO7771" s="2"/>
      <c r="AP7771" s="2"/>
      <c r="AQ7771" s="2"/>
      <c r="AR7771" s="2"/>
      <c r="AS7771" s="2"/>
    </row>
    <row r="7772" spans="1:45" x14ac:dyDescent="0.25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  <c r="AP7772" s="2"/>
      <c r="AQ7772" s="2"/>
      <c r="AR7772" s="2"/>
      <c r="AS7772" s="2"/>
    </row>
    <row r="7773" spans="1:45" x14ac:dyDescent="0.25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  <c r="AO7773" s="2"/>
      <c r="AP7773" s="2"/>
      <c r="AQ7773" s="2"/>
      <c r="AR7773" s="2"/>
      <c r="AS7773" s="2"/>
    </row>
    <row r="7774" spans="1:45" x14ac:dyDescent="0.25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  <c r="AO7774" s="2"/>
      <c r="AP7774" s="2"/>
      <c r="AQ7774" s="2"/>
      <c r="AR7774" s="2"/>
      <c r="AS7774" s="2"/>
    </row>
    <row r="7775" spans="1:45" x14ac:dyDescent="0.25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  <c r="AO7775" s="2"/>
      <c r="AP7775" s="2"/>
      <c r="AQ7775" s="2"/>
      <c r="AR7775" s="2"/>
      <c r="AS7775" s="2"/>
    </row>
    <row r="7776" spans="1:45" x14ac:dyDescent="0.25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  <c r="AO7776" s="2"/>
      <c r="AP7776" s="2"/>
      <c r="AQ7776" s="2"/>
      <c r="AR7776" s="2"/>
      <c r="AS7776" s="2"/>
    </row>
    <row r="7777" spans="1:45" x14ac:dyDescent="0.25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  <c r="AO7777" s="2"/>
      <c r="AP7777" s="2"/>
      <c r="AQ7777" s="2"/>
      <c r="AR7777" s="2"/>
      <c r="AS7777" s="2"/>
    </row>
    <row r="7778" spans="1:45" x14ac:dyDescent="0.25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  <c r="AO7778" s="2"/>
      <c r="AP7778" s="2"/>
      <c r="AQ7778" s="2"/>
      <c r="AR7778" s="2"/>
      <c r="AS7778" s="2"/>
    </row>
    <row r="7779" spans="1:45" x14ac:dyDescent="0.25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  <c r="AO7779" s="2"/>
      <c r="AP7779" s="2"/>
      <c r="AQ7779" s="2"/>
      <c r="AR7779" s="2"/>
      <c r="AS7779" s="2"/>
    </row>
    <row r="7780" spans="1:45" x14ac:dyDescent="0.25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  <c r="AO7780" s="2"/>
      <c r="AP7780" s="2"/>
      <c r="AQ7780" s="2"/>
      <c r="AR7780" s="2"/>
      <c r="AS7780" s="2"/>
    </row>
    <row r="7781" spans="1:45" x14ac:dyDescent="0.25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  <c r="AO7781" s="2"/>
      <c r="AP7781" s="2"/>
      <c r="AQ7781" s="2"/>
      <c r="AR7781" s="2"/>
      <c r="AS7781" s="2"/>
    </row>
    <row r="7782" spans="1:45" x14ac:dyDescent="0.25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  <c r="AO7782" s="2"/>
      <c r="AP7782" s="2"/>
      <c r="AQ7782" s="2"/>
      <c r="AR7782" s="2"/>
      <c r="AS7782" s="2"/>
    </row>
    <row r="7783" spans="1:45" x14ac:dyDescent="0.25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  <c r="AO7783" s="2"/>
      <c r="AP7783" s="2"/>
      <c r="AQ7783" s="2"/>
      <c r="AR7783" s="2"/>
      <c r="AS7783" s="2"/>
    </row>
    <row r="7784" spans="1:45" x14ac:dyDescent="0.25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  <c r="AO7784" s="2"/>
      <c r="AP7784" s="2"/>
      <c r="AQ7784" s="2"/>
      <c r="AR7784" s="2"/>
      <c r="AS7784" s="2"/>
    </row>
    <row r="7785" spans="1:45" x14ac:dyDescent="0.25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  <c r="AO7785" s="2"/>
      <c r="AP7785" s="2"/>
      <c r="AQ7785" s="2"/>
      <c r="AR7785" s="2"/>
      <c r="AS7785" s="2"/>
    </row>
    <row r="7786" spans="1:45" x14ac:dyDescent="0.25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  <c r="AO7786" s="2"/>
      <c r="AP7786" s="2"/>
      <c r="AQ7786" s="2"/>
      <c r="AR7786" s="2"/>
      <c r="AS7786" s="2"/>
    </row>
    <row r="7787" spans="1:45" x14ac:dyDescent="0.25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  <c r="AP7787" s="2"/>
      <c r="AQ7787" s="2"/>
      <c r="AR7787" s="2"/>
      <c r="AS7787" s="2"/>
    </row>
    <row r="7788" spans="1:45" x14ac:dyDescent="0.25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  <c r="AO7788" s="2"/>
      <c r="AP7788" s="2"/>
      <c r="AQ7788" s="2"/>
      <c r="AR7788" s="2"/>
      <c r="AS7788" s="2"/>
    </row>
    <row r="7789" spans="1:45" x14ac:dyDescent="0.25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  <c r="AO7789" s="2"/>
      <c r="AP7789" s="2"/>
      <c r="AQ7789" s="2"/>
      <c r="AR7789" s="2"/>
      <c r="AS7789" s="2"/>
    </row>
    <row r="7790" spans="1:45" x14ac:dyDescent="0.25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  <c r="AO7790" s="2"/>
      <c r="AP7790" s="2"/>
      <c r="AQ7790" s="2"/>
      <c r="AR7790" s="2"/>
      <c r="AS7790" s="2"/>
    </row>
    <row r="7791" spans="1:45" x14ac:dyDescent="0.25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  <c r="AO7791" s="2"/>
      <c r="AP7791" s="2"/>
      <c r="AQ7791" s="2"/>
      <c r="AR7791" s="2"/>
      <c r="AS7791" s="2"/>
    </row>
    <row r="7792" spans="1:45" x14ac:dyDescent="0.25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  <c r="AO7792" s="2"/>
      <c r="AP7792" s="2"/>
      <c r="AQ7792" s="2"/>
      <c r="AR7792" s="2"/>
      <c r="AS7792" s="2"/>
    </row>
    <row r="7793" spans="1:45" x14ac:dyDescent="0.25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  <c r="AO7793" s="2"/>
      <c r="AP7793" s="2"/>
      <c r="AQ7793" s="2"/>
      <c r="AR7793" s="2"/>
      <c r="AS7793" s="2"/>
    </row>
    <row r="7794" spans="1:45" x14ac:dyDescent="0.25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  <c r="AO7794" s="2"/>
      <c r="AP7794" s="2"/>
      <c r="AQ7794" s="2"/>
      <c r="AR7794" s="2"/>
      <c r="AS7794" s="2"/>
    </row>
    <row r="7795" spans="1:45" x14ac:dyDescent="0.25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  <c r="AO7795" s="2"/>
      <c r="AP7795" s="2"/>
      <c r="AQ7795" s="2"/>
      <c r="AR7795" s="2"/>
      <c r="AS7795" s="2"/>
    </row>
    <row r="7796" spans="1:45" x14ac:dyDescent="0.25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  <c r="AO7796" s="2"/>
      <c r="AP7796" s="2"/>
      <c r="AQ7796" s="2"/>
      <c r="AR7796" s="2"/>
      <c r="AS7796" s="2"/>
    </row>
    <row r="7797" spans="1:45" x14ac:dyDescent="0.25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  <c r="AO7797" s="2"/>
      <c r="AP7797" s="2"/>
      <c r="AQ7797" s="2"/>
      <c r="AR7797" s="2"/>
      <c r="AS7797" s="2"/>
    </row>
    <row r="7798" spans="1:45" x14ac:dyDescent="0.25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  <c r="AO7798" s="2"/>
      <c r="AP7798" s="2"/>
      <c r="AQ7798" s="2"/>
      <c r="AR7798" s="2"/>
      <c r="AS7798" s="2"/>
    </row>
    <row r="7799" spans="1:45" x14ac:dyDescent="0.25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  <c r="AO7799" s="2"/>
      <c r="AP7799" s="2"/>
      <c r="AQ7799" s="2"/>
      <c r="AR7799" s="2"/>
      <c r="AS7799" s="2"/>
    </row>
    <row r="7800" spans="1:45" x14ac:dyDescent="0.25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  <c r="AO7800" s="2"/>
      <c r="AP7800" s="2"/>
      <c r="AQ7800" s="2"/>
      <c r="AR7800" s="2"/>
      <c r="AS7800" s="2"/>
    </row>
    <row r="7801" spans="1:45" x14ac:dyDescent="0.25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  <c r="AO7801" s="2"/>
      <c r="AP7801" s="2"/>
      <c r="AQ7801" s="2"/>
      <c r="AR7801" s="2"/>
      <c r="AS7801" s="2"/>
    </row>
    <row r="7802" spans="1:45" x14ac:dyDescent="0.25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  <c r="AO7802" s="2"/>
      <c r="AP7802" s="2"/>
      <c r="AQ7802" s="2"/>
      <c r="AR7802" s="2"/>
      <c r="AS7802" s="2"/>
    </row>
    <row r="7803" spans="1:45" x14ac:dyDescent="0.25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  <c r="AO7803" s="2"/>
      <c r="AP7803" s="2"/>
      <c r="AQ7803" s="2"/>
      <c r="AR7803" s="2"/>
      <c r="AS7803" s="2"/>
    </row>
    <row r="7804" spans="1:45" x14ac:dyDescent="0.25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  <c r="AO7804" s="2"/>
      <c r="AP7804" s="2"/>
      <c r="AQ7804" s="2"/>
      <c r="AR7804" s="2"/>
      <c r="AS7804" s="2"/>
    </row>
    <row r="7805" spans="1:45" x14ac:dyDescent="0.25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  <c r="AO7805" s="2"/>
      <c r="AP7805" s="2"/>
      <c r="AQ7805" s="2"/>
      <c r="AR7805" s="2"/>
      <c r="AS7805" s="2"/>
    </row>
    <row r="7806" spans="1:45" x14ac:dyDescent="0.25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  <c r="AO7806" s="2"/>
      <c r="AP7806" s="2"/>
      <c r="AQ7806" s="2"/>
      <c r="AR7806" s="2"/>
      <c r="AS7806" s="2"/>
    </row>
    <row r="7807" spans="1:45" x14ac:dyDescent="0.25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  <c r="AO7807" s="2"/>
      <c r="AP7807" s="2"/>
      <c r="AQ7807" s="2"/>
      <c r="AR7807" s="2"/>
      <c r="AS7807" s="2"/>
    </row>
    <row r="7808" spans="1:45" x14ac:dyDescent="0.25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  <c r="AO7808" s="2"/>
      <c r="AP7808" s="2"/>
      <c r="AQ7808" s="2"/>
      <c r="AR7808" s="2"/>
      <c r="AS7808" s="2"/>
    </row>
    <row r="7809" spans="1:45" x14ac:dyDescent="0.25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  <c r="AO7809" s="2"/>
      <c r="AP7809" s="2"/>
      <c r="AQ7809" s="2"/>
      <c r="AR7809" s="2"/>
      <c r="AS7809" s="2"/>
    </row>
    <row r="7810" spans="1:45" x14ac:dyDescent="0.25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  <c r="AO7810" s="2"/>
      <c r="AP7810" s="2"/>
      <c r="AQ7810" s="2"/>
      <c r="AR7810" s="2"/>
      <c r="AS7810" s="2"/>
    </row>
    <row r="7811" spans="1:45" x14ac:dyDescent="0.25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  <c r="AO7811" s="2"/>
      <c r="AP7811" s="2"/>
      <c r="AQ7811" s="2"/>
      <c r="AR7811" s="2"/>
      <c r="AS7811" s="2"/>
    </row>
    <row r="7812" spans="1:45" x14ac:dyDescent="0.25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  <c r="AO7812" s="2"/>
      <c r="AP7812" s="2"/>
      <c r="AQ7812" s="2"/>
      <c r="AR7812" s="2"/>
      <c r="AS7812" s="2"/>
    </row>
    <row r="7813" spans="1:45" x14ac:dyDescent="0.25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  <c r="AO7813" s="2"/>
      <c r="AP7813" s="2"/>
      <c r="AQ7813" s="2"/>
      <c r="AR7813" s="2"/>
      <c r="AS7813" s="2"/>
    </row>
    <row r="7814" spans="1:45" x14ac:dyDescent="0.25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  <c r="AO7814" s="2"/>
      <c r="AP7814" s="2"/>
      <c r="AQ7814" s="2"/>
      <c r="AR7814" s="2"/>
      <c r="AS7814" s="2"/>
    </row>
    <row r="7815" spans="1:45" x14ac:dyDescent="0.25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  <c r="AO7815" s="2"/>
      <c r="AP7815" s="2"/>
      <c r="AQ7815" s="2"/>
      <c r="AR7815" s="2"/>
      <c r="AS7815" s="2"/>
    </row>
    <row r="7816" spans="1:45" x14ac:dyDescent="0.25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  <c r="AO7816" s="2"/>
      <c r="AP7816" s="2"/>
      <c r="AQ7816" s="2"/>
      <c r="AR7816" s="2"/>
      <c r="AS7816" s="2"/>
    </row>
    <row r="7817" spans="1:45" x14ac:dyDescent="0.25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  <c r="AO7817" s="2"/>
      <c r="AP7817" s="2"/>
      <c r="AQ7817" s="2"/>
      <c r="AR7817" s="2"/>
      <c r="AS7817" s="2"/>
    </row>
    <row r="7818" spans="1:45" x14ac:dyDescent="0.25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  <c r="AO7818" s="2"/>
      <c r="AP7818" s="2"/>
      <c r="AQ7818" s="2"/>
      <c r="AR7818" s="2"/>
      <c r="AS7818" s="2"/>
    </row>
    <row r="7819" spans="1:45" x14ac:dyDescent="0.25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  <c r="AO7819" s="2"/>
      <c r="AP7819" s="2"/>
      <c r="AQ7819" s="2"/>
      <c r="AR7819" s="2"/>
      <c r="AS7819" s="2"/>
    </row>
    <row r="7820" spans="1:45" x14ac:dyDescent="0.25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  <c r="AO7820" s="2"/>
      <c r="AP7820" s="2"/>
      <c r="AQ7820" s="2"/>
      <c r="AR7820" s="2"/>
      <c r="AS7820" s="2"/>
    </row>
    <row r="7821" spans="1:45" x14ac:dyDescent="0.25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  <c r="AO7821" s="2"/>
      <c r="AP7821" s="2"/>
      <c r="AQ7821" s="2"/>
      <c r="AR7821" s="2"/>
      <c r="AS7821" s="2"/>
    </row>
    <row r="7822" spans="1:45" x14ac:dyDescent="0.25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  <c r="AO7822" s="2"/>
      <c r="AP7822" s="2"/>
      <c r="AQ7822" s="2"/>
      <c r="AR7822" s="2"/>
      <c r="AS7822" s="2"/>
    </row>
    <row r="7823" spans="1:45" x14ac:dyDescent="0.25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  <c r="AO7823" s="2"/>
      <c r="AP7823" s="2"/>
      <c r="AQ7823" s="2"/>
      <c r="AR7823" s="2"/>
      <c r="AS7823" s="2"/>
    </row>
    <row r="7824" spans="1:45" x14ac:dyDescent="0.25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  <c r="AO7824" s="2"/>
      <c r="AP7824" s="2"/>
      <c r="AQ7824" s="2"/>
      <c r="AR7824" s="2"/>
      <c r="AS7824" s="2"/>
    </row>
    <row r="7825" spans="1:45" x14ac:dyDescent="0.25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  <c r="AO7825" s="2"/>
      <c r="AP7825" s="2"/>
      <c r="AQ7825" s="2"/>
      <c r="AR7825" s="2"/>
      <c r="AS7825" s="2"/>
    </row>
    <row r="7826" spans="1:45" x14ac:dyDescent="0.25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  <c r="AO7826" s="2"/>
      <c r="AP7826" s="2"/>
      <c r="AQ7826" s="2"/>
      <c r="AR7826" s="2"/>
      <c r="AS7826" s="2"/>
    </row>
    <row r="7827" spans="1:45" x14ac:dyDescent="0.25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  <c r="AP7827" s="2"/>
      <c r="AQ7827" s="2"/>
      <c r="AR7827" s="2"/>
      <c r="AS7827" s="2"/>
    </row>
    <row r="7828" spans="1:45" x14ac:dyDescent="0.25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  <c r="AO7828" s="2"/>
      <c r="AP7828" s="2"/>
      <c r="AQ7828" s="2"/>
      <c r="AR7828" s="2"/>
      <c r="AS7828" s="2"/>
    </row>
    <row r="7829" spans="1:45" x14ac:dyDescent="0.25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</row>
    <row r="7830" spans="1:45" x14ac:dyDescent="0.25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</row>
    <row r="7831" spans="1:45" x14ac:dyDescent="0.25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</row>
    <row r="7832" spans="1:45" x14ac:dyDescent="0.25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</row>
    <row r="7833" spans="1:45" x14ac:dyDescent="0.25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2"/>
      <c r="AQ7833" s="2"/>
      <c r="AR7833" s="2"/>
      <c r="AS7833" s="2"/>
    </row>
    <row r="7834" spans="1:45" x14ac:dyDescent="0.25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  <c r="AO7834" s="2"/>
      <c r="AP7834" s="2"/>
      <c r="AQ7834" s="2"/>
      <c r="AR7834" s="2"/>
      <c r="AS7834" s="2"/>
    </row>
    <row r="7835" spans="1:45" x14ac:dyDescent="0.25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  <c r="AO7835" s="2"/>
      <c r="AP7835" s="2"/>
      <c r="AQ7835" s="2"/>
      <c r="AR7835" s="2"/>
      <c r="AS7835" s="2"/>
    </row>
    <row r="7836" spans="1:45" x14ac:dyDescent="0.25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  <c r="AO7836" s="2"/>
      <c r="AP7836" s="2"/>
      <c r="AQ7836" s="2"/>
      <c r="AR7836" s="2"/>
      <c r="AS7836" s="2"/>
    </row>
    <row r="7837" spans="1:45" x14ac:dyDescent="0.25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</row>
    <row r="7838" spans="1:45" x14ac:dyDescent="0.25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  <c r="AP7838" s="2"/>
      <c r="AQ7838" s="2"/>
      <c r="AR7838" s="2"/>
      <c r="AS7838" s="2"/>
    </row>
    <row r="7839" spans="1:45" x14ac:dyDescent="0.25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  <c r="AO7839" s="2"/>
      <c r="AP7839" s="2"/>
      <c r="AQ7839" s="2"/>
      <c r="AR7839" s="2"/>
      <c r="AS7839" s="2"/>
    </row>
    <row r="7840" spans="1:45" x14ac:dyDescent="0.25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  <c r="AO7840" s="2"/>
      <c r="AP7840" s="2"/>
      <c r="AQ7840" s="2"/>
      <c r="AR7840" s="2"/>
      <c r="AS7840" s="2"/>
    </row>
    <row r="7841" spans="1:45" x14ac:dyDescent="0.25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  <c r="AO7841" s="2"/>
      <c r="AP7841" s="2"/>
      <c r="AQ7841" s="2"/>
      <c r="AR7841" s="2"/>
      <c r="AS7841" s="2"/>
    </row>
    <row r="7842" spans="1:45" x14ac:dyDescent="0.25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  <c r="AO7842" s="2"/>
      <c r="AP7842" s="2"/>
      <c r="AQ7842" s="2"/>
      <c r="AR7842" s="2"/>
      <c r="AS7842" s="2"/>
    </row>
    <row r="7843" spans="1:45" x14ac:dyDescent="0.25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</row>
    <row r="7844" spans="1:45" x14ac:dyDescent="0.25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</row>
    <row r="7845" spans="1:45" x14ac:dyDescent="0.25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  <c r="AO7845" s="2"/>
      <c r="AP7845" s="2"/>
      <c r="AQ7845" s="2"/>
      <c r="AR7845" s="2"/>
      <c r="AS7845" s="2"/>
    </row>
    <row r="7846" spans="1:45" x14ac:dyDescent="0.25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  <c r="AO7846" s="2"/>
      <c r="AP7846" s="2"/>
      <c r="AQ7846" s="2"/>
      <c r="AR7846" s="2"/>
      <c r="AS7846" s="2"/>
    </row>
    <row r="7847" spans="1:45" x14ac:dyDescent="0.25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2"/>
      <c r="AQ7847" s="2"/>
      <c r="AR7847" s="2"/>
      <c r="AS7847" s="2"/>
    </row>
    <row r="7848" spans="1:45" x14ac:dyDescent="0.25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  <c r="AO7848" s="2"/>
      <c r="AP7848" s="2"/>
      <c r="AQ7848" s="2"/>
      <c r="AR7848" s="2"/>
      <c r="AS7848" s="2"/>
    </row>
    <row r="7849" spans="1:45" x14ac:dyDescent="0.25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  <c r="AO7849" s="2"/>
      <c r="AP7849" s="2"/>
      <c r="AQ7849" s="2"/>
      <c r="AR7849" s="2"/>
      <c r="AS7849" s="2"/>
    </row>
    <row r="7850" spans="1:45" x14ac:dyDescent="0.25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2"/>
      <c r="AQ7850" s="2"/>
      <c r="AR7850" s="2"/>
      <c r="AS7850" s="2"/>
    </row>
    <row r="7851" spans="1:45" x14ac:dyDescent="0.25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2"/>
      <c r="AQ7851" s="2"/>
      <c r="AR7851" s="2"/>
      <c r="AS7851" s="2"/>
    </row>
    <row r="7852" spans="1:45" x14ac:dyDescent="0.25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  <c r="AO7852" s="2"/>
      <c r="AP7852" s="2"/>
      <c r="AQ7852" s="2"/>
      <c r="AR7852" s="2"/>
      <c r="AS7852" s="2"/>
    </row>
    <row r="7853" spans="1:45" x14ac:dyDescent="0.25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  <c r="AO7853" s="2"/>
      <c r="AP7853" s="2"/>
      <c r="AQ7853" s="2"/>
      <c r="AR7853" s="2"/>
      <c r="AS7853" s="2"/>
    </row>
    <row r="7854" spans="1:45" x14ac:dyDescent="0.25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  <c r="AO7854" s="2"/>
      <c r="AP7854" s="2"/>
      <c r="AQ7854" s="2"/>
      <c r="AR7854" s="2"/>
      <c r="AS7854" s="2"/>
    </row>
    <row r="7855" spans="1:45" x14ac:dyDescent="0.25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  <c r="AO7855" s="2"/>
      <c r="AP7855" s="2"/>
      <c r="AQ7855" s="2"/>
      <c r="AR7855" s="2"/>
      <c r="AS7855" s="2"/>
    </row>
    <row r="7856" spans="1:45" x14ac:dyDescent="0.25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  <c r="AO7856" s="2"/>
      <c r="AP7856" s="2"/>
      <c r="AQ7856" s="2"/>
      <c r="AR7856" s="2"/>
      <c r="AS7856" s="2"/>
    </row>
    <row r="7857" spans="1:45" x14ac:dyDescent="0.25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  <c r="AO7857" s="2"/>
      <c r="AP7857" s="2"/>
      <c r="AQ7857" s="2"/>
      <c r="AR7857" s="2"/>
      <c r="AS7857" s="2"/>
    </row>
    <row r="7858" spans="1:45" x14ac:dyDescent="0.25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  <c r="AP7858" s="2"/>
      <c r="AQ7858" s="2"/>
      <c r="AR7858" s="2"/>
      <c r="AS7858" s="2"/>
    </row>
    <row r="7859" spans="1:45" x14ac:dyDescent="0.25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  <c r="AO7859" s="2"/>
      <c r="AP7859" s="2"/>
      <c r="AQ7859" s="2"/>
      <c r="AR7859" s="2"/>
      <c r="AS7859" s="2"/>
    </row>
    <row r="7860" spans="1:45" x14ac:dyDescent="0.25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  <c r="AP7860" s="2"/>
      <c r="AQ7860" s="2"/>
      <c r="AR7860" s="2"/>
      <c r="AS7860" s="2"/>
    </row>
    <row r="7861" spans="1:45" x14ac:dyDescent="0.25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  <c r="AO7861" s="2"/>
      <c r="AP7861" s="2"/>
      <c r="AQ7861" s="2"/>
      <c r="AR7861" s="2"/>
      <c r="AS7861" s="2"/>
    </row>
    <row r="7862" spans="1:45" x14ac:dyDescent="0.25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  <c r="AO7862" s="2"/>
      <c r="AP7862" s="2"/>
      <c r="AQ7862" s="2"/>
      <c r="AR7862" s="2"/>
      <c r="AS7862" s="2"/>
    </row>
    <row r="7863" spans="1:45" x14ac:dyDescent="0.25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  <c r="AO7863" s="2"/>
      <c r="AP7863" s="2"/>
      <c r="AQ7863" s="2"/>
      <c r="AR7863" s="2"/>
      <c r="AS7863" s="2"/>
    </row>
    <row r="7864" spans="1:45" x14ac:dyDescent="0.25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  <c r="AO7864" s="2"/>
      <c r="AP7864" s="2"/>
      <c r="AQ7864" s="2"/>
      <c r="AR7864" s="2"/>
      <c r="AS7864" s="2"/>
    </row>
    <row r="7865" spans="1:45" x14ac:dyDescent="0.25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  <c r="AO7865" s="2"/>
      <c r="AP7865" s="2"/>
      <c r="AQ7865" s="2"/>
      <c r="AR7865" s="2"/>
      <c r="AS7865" s="2"/>
    </row>
    <row r="7866" spans="1:45" x14ac:dyDescent="0.25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  <c r="AO7866" s="2"/>
      <c r="AP7866" s="2"/>
      <c r="AQ7866" s="2"/>
      <c r="AR7866" s="2"/>
      <c r="AS7866" s="2"/>
    </row>
    <row r="7867" spans="1:45" x14ac:dyDescent="0.25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  <c r="AO7867" s="2"/>
      <c r="AP7867" s="2"/>
      <c r="AQ7867" s="2"/>
      <c r="AR7867" s="2"/>
      <c r="AS7867" s="2"/>
    </row>
    <row r="7868" spans="1:45" x14ac:dyDescent="0.25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  <c r="AO7868" s="2"/>
      <c r="AP7868" s="2"/>
      <c r="AQ7868" s="2"/>
      <c r="AR7868" s="2"/>
      <c r="AS7868" s="2"/>
    </row>
    <row r="7869" spans="1:45" x14ac:dyDescent="0.25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  <c r="AO7869" s="2"/>
      <c r="AP7869" s="2"/>
      <c r="AQ7869" s="2"/>
      <c r="AR7869" s="2"/>
      <c r="AS7869" s="2"/>
    </row>
    <row r="7870" spans="1:45" x14ac:dyDescent="0.25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  <c r="AO7870" s="2"/>
      <c r="AP7870" s="2"/>
      <c r="AQ7870" s="2"/>
      <c r="AR7870" s="2"/>
      <c r="AS7870" s="2"/>
    </row>
    <row r="7871" spans="1:45" x14ac:dyDescent="0.25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  <c r="AO7871" s="2"/>
      <c r="AP7871" s="2"/>
      <c r="AQ7871" s="2"/>
      <c r="AR7871" s="2"/>
      <c r="AS7871" s="2"/>
    </row>
    <row r="7872" spans="1:45" x14ac:dyDescent="0.25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  <c r="AO7872" s="2"/>
      <c r="AP7872" s="2"/>
      <c r="AQ7872" s="2"/>
      <c r="AR7872" s="2"/>
      <c r="AS7872" s="2"/>
    </row>
    <row r="7873" spans="1:45" x14ac:dyDescent="0.25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  <c r="AO7873" s="2"/>
      <c r="AP7873" s="2"/>
      <c r="AQ7873" s="2"/>
      <c r="AR7873" s="2"/>
      <c r="AS7873" s="2"/>
    </row>
    <row r="7874" spans="1:45" x14ac:dyDescent="0.25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  <c r="AO7874" s="2"/>
      <c r="AP7874" s="2"/>
      <c r="AQ7874" s="2"/>
      <c r="AR7874" s="2"/>
      <c r="AS7874" s="2"/>
    </row>
    <row r="7875" spans="1:45" x14ac:dyDescent="0.25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  <c r="AO7875" s="2"/>
      <c r="AP7875" s="2"/>
      <c r="AQ7875" s="2"/>
      <c r="AR7875" s="2"/>
      <c r="AS7875" s="2"/>
    </row>
    <row r="7876" spans="1:45" x14ac:dyDescent="0.25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  <c r="AO7876" s="2"/>
      <c r="AP7876" s="2"/>
      <c r="AQ7876" s="2"/>
      <c r="AR7876" s="2"/>
      <c r="AS7876" s="2"/>
    </row>
    <row r="7877" spans="1:45" x14ac:dyDescent="0.25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  <c r="AO7877" s="2"/>
      <c r="AP7877" s="2"/>
      <c r="AQ7877" s="2"/>
      <c r="AR7877" s="2"/>
      <c r="AS7877" s="2"/>
    </row>
    <row r="7878" spans="1:45" x14ac:dyDescent="0.25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  <c r="AO7878" s="2"/>
      <c r="AP7878" s="2"/>
      <c r="AQ7878" s="2"/>
      <c r="AR7878" s="2"/>
      <c r="AS7878" s="2"/>
    </row>
    <row r="7879" spans="1:45" x14ac:dyDescent="0.25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</row>
    <row r="7880" spans="1:45" x14ac:dyDescent="0.25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  <c r="AO7880" s="2"/>
      <c r="AP7880" s="2"/>
      <c r="AQ7880" s="2"/>
      <c r="AR7880" s="2"/>
      <c r="AS7880" s="2"/>
    </row>
    <row r="7881" spans="1:45" x14ac:dyDescent="0.25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  <c r="AO7881" s="2"/>
      <c r="AP7881" s="2"/>
      <c r="AQ7881" s="2"/>
      <c r="AR7881" s="2"/>
      <c r="AS7881" s="2"/>
    </row>
    <row r="7882" spans="1:45" x14ac:dyDescent="0.25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  <c r="AO7882" s="2"/>
      <c r="AP7882" s="2"/>
      <c r="AQ7882" s="2"/>
      <c r="AR7882" s="2"/>
      <c r="AS7882" s="2"/>
    </row>
    <row r="7883" spans="1:45" x14ac:dyDescent="0.25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  <c r="AO7883" s="2"/>
      <c r="AP7883" s="2"/>
      <c r="AQ7883" s="2"/>
      <c r="AR7883" s="2"/>
      <c r="AS7883" s="2"/>
    </row>
    <row r="7884" spans="1:45" x14ac:dyDescent="0.25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  <c r="AO7884" s="2"/>
      <c r="AP7884" s="2"/>
      <c r="AQ7884" s="2"/>
      <c r="AR7884" s="2"/>
      <c r="AS7884" s="2"/>
    </row>
    <row r="7885" spans="1:45" x14ac:dyDescent="0.25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  <c r="AO7885" s="2"/>
      <c r="AP7885" s="2"/>
      <c r="AQ7885" s="2"/>
      <c r="AR7885" s="2"/>
      <c r="AS7885" s="2"/>
    </row>
    <row r="7886" spans="1:45" x14ac:dyDescent="0.25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  <c r="AO7886" s="2"/>
      <c r="AP7886" s="2"/>
      <c r="AQ7886" s="2"/>
      <c r="AR7886" s="2"/>
      <c r="AS7886" s="2"/>
    </row>
    <row r="7887" spans="1:45" x14ac:dyDescent="0.25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  <c r="AO7887" s="2"/>
      <c r="AP7887" s="2"/>
      <c r="AQ7887" s="2"/>
      <c r="AR7887" s="2"/>
      <c r="AS7887" s="2"/>
    </row>
    <row r="7888" spans="1:45" x14ac:dyDescent="0.25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  <c r="AP7888" s="2"/>
      <c r="AQ7888" s="2"/>
      <c r="AR7888" s="2"/>
      <c r="AS7888" s="2"/>
    </row>
    <row r="7889" spans="1:45" x14ac:dyDescent="0.25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  <c r="AO7889" s="2"/>
      <c r="AP7889" s="2"/>
      <c r="AQ7889" s="2"/>
      <c r="AR7889" s="2"/>
      <c r="AS7889" s="2"/>
    </row>
    <row r="7890" spans="1:45" x14ac:dyDescent="0.25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</row>
    <row r="7891" spans="1:45" x14ac:dyDescent="0.25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  <c r="AO7891" s="2"/>
      <c r="AP7891" s="2"/>
      <c r="AQ7891" s="2"/>
      <c r="AR7891" s="2"/>
      <c r="AS7891" s="2"/>
    </row>
    <row r="7892" spans="1:45" x14ac:dyDescent="0.25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  <c r="AO7892" s="2"/>
      <c r="AP7892" s="2"/>
      <c r="AQ7892" s="2"/>
      <c r="AR7892" s="2"/>
      <c r="AS7892" s="2"/>
    </row>
    <row r="7893" spans="1:45" x14ac:dyDescent="0.25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  <c r="AO7893" s="2"/>
      <c r="AP7893" s="2"/>
      <c r="AQ7893" s="2"/>
      <c r="AR7893" s="2"/>
      <c r="AS7893" s="2"/>
    </row>
    <row r="7894" spans="1:45" x14ac:dyDescent="0.25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  <c r="AO7894" s="2"/>
      <c r="AP7894" s="2"/>
      <c r="AQ7894" s="2"/>
      <c r="AR7894" s="2"/>
      <c r="AS7894" s="2"/>
    </row>
    <row r="7895" spans="1:45" x14ac:dyDescent="0.25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  <c r="AO7895" s="2"/>
      <c r="AP7895" s="2"/>
      <c r="AQ7895" s="2"/>
      <c r="AR7895" s="2"/>
      <c r="AS7895" s="2"/>
    </row>
    <row r="7896" spans="1:45" x14ac:dyDescent="0.25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  <c r="AO7896" s="2"/>
      <c r="AP7896" s="2"/>
      <c r="AQ7896" s="2"/>
      <c r="AR7896" s="2"/>
      <c r="AS7896" s="2"/>
    </row>
    <row r="7897" spans="1:45" x14ac:dyDescent="0.25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  <c r="AO7897" s="2"/>
      <c r="AP7897" s="2"/>
      <c r="AQ7897" s="2"/>
      <c r="AR7897" s="2"/>
      <c r="AS7897" s="2"/>
    </row>
    <row r="7898" spans="1:45" x14ac:dyDescent="0.25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  <c r="AO7898" s="2"/>
      <c r="AP7898" s="2"/>
      <c r="AQ7898" s="2"/>
      <c r="AR7898" s="2"/>
      <c r="AS7898" s="2"/>
    </row>
    <row r="7899" spans="1:45" x14ac:dyDescent="0.25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  <c r="AO7899" s="2"/>
      <c r="AP7899" s="2"/>
      <c r="AQ7899" s="2"/>
      <c r="AR7899" s="2"/>
      <c r="AS7899" s="2"/>
    </row>
    <row r="7900" spans="1:45" x14ac:dyDescent="0.25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  <c r="AO7900" s="2"/>
      <c r="AP7900" s="2"/>
      <c r="AQ7900" s="2"/>
      <c r="AR7900" s="2"/>
      <c r="AS7900" s="2"/>
    </row>
    <row r="7901" spans="1:45" x14ac:dyDescent="0.25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  <c r="AO7901" s="2"/>
      <c r="AP7901" s="2"/>
      <c r="AQ7901" s="2"/>
      <c r="AR7901" s="2"/>
      <c r="AS7901" s="2"/>
    </row>
    <row r="7902" spans="1:45" x14ac:dyDescent="0.25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  <c r="AO7902" s="2"/>
      <c r="AP7902" s="2"/>
      <c r="AQ7902" s="2"/>
      <c r="AR7902" s="2"/>
      <c r="AS7902" s="2"/>
    </row>
    <row r="7903" spans="1:45" x14ac:dyDescent="0.25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  <c r="AO7903" s="2"/>
      <c r="AP7903" s="2"/>
      <c r="AQ7903" s="2"/>
      <c r="AR7903" s="2"/>
      <c r="AS7903" s="2"/>
    </row>
    <row r="7904" spans="1:45" x14ac:dyDescent="0.25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  <c r="AO7904" s="2"/>
      <c r="AP7904" s="2"/>
      <c r="AQ7904" s="2"/>
      <c r="AR7904" s="2"/>
      <c r="AS7904" s="2"/>
    </row>
    <row r="7905" spans="1:45" x14ac:dyDescent="0.25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  <c r="AO7905" s="2"/>
      <c r="AP7905" s="2"/>
      <c r="AQ7905" s="2"/>
      <c r="AR7905" s="2"/>
      <c r="AS7905" s="2"/>
    </row>
    <row r="7906" spans="1:45" x14ac:dyDescent="0.25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  <c r="AO7906" s="2"/>
      <c r="AP7906" s="2"/>
      <c r="AQ7906" s="2"/>
      <c r="AR7906" s="2"/>
      <c r="AS7906" s="2"/>
    </row>
    <row r="7907" spans="1:45" x14ac:dyDescent="0.25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  <c r="AO7907" s="2"/>
      <c r="AP7907" s="2"/>
      <c r="AQ7907" s="2"/>
      <c r="AR7907" s="2"/>
      <c r="AS7907" s="2"/>
    </row>
    <row r="7908" spans="1:45" x14ac:dyDescent="0.25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  <c r="AO7908" s="2"/>
      <c r="AP7908" s="2"/>
      <c r="AQ7908" s="2"/>
      <c r="AR7908" s="2"/>
      <c r="AS7908" s="2"/>
    </row>
    <row r="7909" spans="1:45" x14ac:dyDescent="0.25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  <c r="AO7909" s="2"/>
      <c r="AP7909" s="2"/>
      <c r="AQ7909" s="2"/>
      <c r="AR7909" s="2"/>
      <c r="AS7909" s="2"/>
    </row>
    <row r="7910" spans="1:45" x14ac:dyDescent="0.25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  <c r="AO7910" s="2"/>
      <c r="AP7910" s="2"/>
      <c r="AQ7910" s="2"/>
      <c r="AR7910" s="2"/>
      <c r="AS7910" s="2"/>
    </row>
    <row r="7911" spans="1:45" x14ac:dyDescent="0.25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  <c r="AO7911" s="2"/>
      <c r="AP7911" s="2"/>
      <c r="AQ7911" s="2"/>
      <c r="AR7911" s="2"/>
      <c r="AS7911" s="2"/>
    </row>
    <row r="7912" spans="1:45" x14ac:dyDescent="0.25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  <c r="AO7912" s="2"/>
      <c r="AP7912" s="2"/>
      <c r="AQ7912" s="2"/>
      <c r="AR7912" s="2"/>
      <c r="AS7912" s="2"/>
    </row>
    <row r="7913" spans="1:45" x14ac:dyDescent="0.25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  <c r="AO7913" s="2"/>
      <c r="AP7913" s="2"/>
      <c r="AQ7913" s="2"/>
      <c r="AR7913" s="2"/>
      <c r="AS7913" s="2"/>
    </row>
    <row r="7914" spans="1:45" x14ac:dyDescent="0.25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  <c r="AO7914" s="2"/>
      <c r="AP7914" s="2"/>
      <c r="AQ7914" s="2"/>
      <c r="AR7914" s="2"/>
      <c r="AS7914" s="2"/>
    </row>
    <row r="7915" spans="1:45" x14ac:dyDescent="0.25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  <c r="AO7915" s="2"/>
      <c r="AP7915" s="2"/>
      <c r="AQ7915" s="2"/>
      <c r="AR7915" s="2"/>
      <c r="AS7915" s="2"/>
    </row>
    <row r="7916" spans="1:45" x14ac:dyDescent="0.25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  <c r="AO7916" s="2"/>
      <c r="AP7916" s="2"/>
      <c r="AQ7916" s="2"/>
      <c r="AR7916" s="2"/>
      <c r="AS7916" s="2"/>
    </row>
    <row r="7917" spans="1:45" x14ac:dyDescent="0.25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  <c r="AO7917" s="2"/>
      <c r="AP7917" s="2"/>
      <c r="AQ7917" s="2"/>
      <c r="AR7917" s="2"/>
      <c r="AS7917" s="2"/>
    </row>
    <row r="7918" spans="1:45" x14ac:dyDescent="0.25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  <c r="AO7918" s="2"/>
      <c r="AP7918" s="2"/>
      <c r="AQ7918" s="2"/>
      <c r="AR7918" s="2"/>
      <c r="AS7918" s="2"/>
    </row>
    <row r="7919" spans="1:45" x14ac:dyDescent="0.25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  <c r="AO7919" s="2"/>
      <c r="AP7919" s="2"/>
      <c r="AQ7919" s="2"/>
      <c r="AR7919" s="2"/>
      <c r="AS7919" s="2"/>
    </row>
    <row r="7920" spans="1:45" x14ac:dyDescent="0.25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  <c r="AO7920" s="2"/>
      <c r="AP7920" s="2"/>
      <c r="AQ7920" s="2"/>
      <c r="AR7920" s="2"/>
      <c r="AS7920" s="2"/>
    </row>
    <row r="7921" spans="1:45" x14ac:dyDescent="0.25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  <c r="AO7921" s="2"/>
      <c r="AP7921" s="2"/>
      <c r="AQ7921" s="2"/>
      <c r="AR7921" s="2"/>
      <c r="AS7921" s="2"/>
    </row>
    <row r="7922" spans="1:45" x14ac:dyDescent="0.25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  <c r="AO7922" s="2"/>
      <c r="AP7922" s="2"/>
      <c r="AQ7922" s="2"/>
      <c r="AR7922" s="2"/>
      <c r="AS7922" s="2"/>
    </row>
    <row r="7923" spans="1:45" x14ac:dyDescent="0.25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  <c r="AO7923" s="2"/>
      <c r="AP7923" s="2"/>
      <c r="AQ7923" s="2"/>
      <c r="AR7923" s="2"/>
      <c r="AS7923" s="2"/>
    </row>
    <row r="7924" spans="1:45" x14ac:dyDescent="0.25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  <c r="AO7924" s="2"/>
      <c r="AP7924" s="2"/>
      <c r="AQ7924" s="2"/>
      <c r="AR7924" s="2"/>
      <c r="AS7924" s="2"/>
    </row>
    <row r="7925" spans="1:45" x14ac:dyDescent="0.25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  <c r="AO7925" s="2"/>
      <c r="AP7925" s="2"/>
      <c r="AQ7925" s="2"/>
      <c r="AR7925" s="2"/>
      <c r="AS7925" s="2"/>
    </row>
    <row r="7926" spans="1:45" x14ac:dyDescent="0.25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  <c r="AP7926" s="2"/>
      <c r="AQ7926" s="2"/>
      <c r="AR7926" s="2"/>
      <c r="AS7926" s="2"/>
    </row>
    <row r="7927" spans="1:45" x14ac:dyDescent="0.25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  <c r="AO7927" s="2"/>
      <c r="AP7927" s="2"/>
      <c r="AQ7927" s="2"/>
      <c r="AR7927" s="2"/>
      <c r="AS7927" s="2"/>
    </row>
    <row r="7928" spans="1:45" x14ac:dyDescent="0.25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  <c r="AO7928" s="2"/>
      <c r="AP7928" s="2"/>
      <c r="AQ7928" s="2"/>
      <c r="AR7928" s="2"/>
      <c r="AS7928" s="2"/>
    </row>
    <row r="7929" spans="1:45" x14ac:dyDescent="0.25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  <c r="AO7929" s="2"/>
      <c r="AP7929" s="2"/>
      <c r="AQ7929" s="2"/>
      <c r="AR7929" s="2"/>
      <c r="AS7929" s="2"/>
    </row>
    <row r="7930" spans="1:45" x14ac:dyDescent="0.25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  <c r="AO7930" s="2"/>
      <c r="AP7930" s="2"/>
      <c r="AQ7930" s="2"/>
      <c r="AR7930" s="2"/>
      <c r="AS7930" s="2"/>
    </row>
    <row r="7931" spans="1:45" x14ac:dyDescent="0.25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  <c r="AO7931" s="2"/>
      <c r="AP7931" s="2"/>
      <c r="AQ7931" s="2"/>
      <c r="AR7931" s="2"/>
      <c r="AS7931" s="2"/>
    </row>
    <row r="7932" spans="1:45" x14ac:dyDescent="0.25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  <c r="AO7932" s="2"/>
      <c r="AP7932" s="2"/>
      <c r="AQ7932" s="2"/>
      <c r="AR7932" s="2"/>
      <c r="AS7932" s="2"/>
    </row>
    <row r="7933" spans="1:45" x14ac:dyDescent="0.25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  <c r="AO7933" s="2"/>
      <c r="AP7933" s="2"/>
      <c r="AQ7933" s="2"/>
      <c r="AR7933" s="2"/>
      <c r="AS7933" s="2"/>
    </row>
    <row r="7934" spans="1:45" x14ac:dyDescent="0.25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  <c r="AO7934" s="2"/>
      <c r="AP7934" s="2"/>
      <c r="AQ7934" s="2"/>
      <c r="AR7934" s="2"/>
      <c r="AS7934" s="2"/>
    </row>
    <row r="7935" spans="1:45" x14ac:dyDescent="0.25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  <c r="AO7935" s="2"/>
      <c r="AP7935" s="2"/>
      <c r="AQ7935" s="2"/>
      <c r="AR7935" s="2"/>
      <c r="AS7935" s="2"/>
    </row>
    <row r="7936" spans="1:45" x14ac:dyDescent="0.25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  <c r="AO7936" s="2"/>
      <c r="AP7936" s="2"/>
      <c r="AQ7936" s="2"/>
      <c r="AR7936" s="2"/>
      <c r="AS7936" s="2"/>
    </row>
    <row r="7937" spans="1:45" x14ac:dyDescent="0.25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  <c r="AO7937" s="2"/>
      <c r="AP7937" s="2"/>
      <c r="AQ7937" s="2"/>
      <c r="AR7937" s="2"/>
      <c r="AS7937" s="2"/>
    </row>
    <row r="7938" spans="1:45" x14ac:dyDescent="0.25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  <c r="AO7938" s="2"/>
      <c r="AP7938" s="2"/>
      <c r="AQ7938" s="2"/>
      <c r="AR7938" s="2"/>
      <c r="AS7938" s="2"/>
    </row>
    <row r="7939" spans="1:45" x14ac:dyDescent="0.25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  <c r="AO7939" s="2"/>
      <c r="AP7939" s="2"/>
      <c r="AQ7939" s="2"/>
      <c r="AR7939" s="2"/>
      <c r="AS7939" s="2"/>
    </row>
    <row r="7940" spans="1:45" x14ac:dyDescent="0.25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  <c r="AO7940" s="2"/>
      <c r="AP7940" s="2"/>
      <c r="AQ7940" s="2"/>
      <c r="AR7940" s="2"/>
      <c r="AS7940" s="2"/>
    </row>
    <row r="7941" spans="1:45" x14ac:dyDescent="0.25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  <c r="AO7941" s="2"/>
      <c r="AP7941" s="2"/>
      <c r="AQ7941" s="2"/>
      <c r="AR7941" s="2"/>
      <c r="AS7941" s="2"/>
    </row>
    <row r="7942" spans="1:45" x14ac:dyDescent="0.25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  <c r="AO7942" s="2"/>
      <c r="AP7942" s="2"/>
      <c r="AQ7942" s="2"/>
      <c r="AR7942" s="2"/>
      <c r="AS7942" s="2"/>
    </row>
    <row r="7943" spans="1:45" x14ac:dyDescent="0.25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  <c r="AO7943" s="2"/>
      <c r="AP7943" s="2"/>
      <c r="AQ7943" s="2"/>
      <c r="AR7943" s="2"/>
      <c r="AS7943" s="2"/>
    </row>
    <row r="7944" spans="1:45" x14ac:dyDescent="0.25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  <c r="AO7944" s="2"/>
      <c r="AP7944" s="2"/>
      <c r="AQ7944" s="2"/>
      <c r="AR7944" s="2"/>
      <c r="AS7944" s="2"/>
    </row>
    <row r="7945" spans="1:45" x14ac:dyDescent="0.25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  <c r="AO7945" s="2"/>
      <c r="AP7945" s="2"/>
      <c r="AQ7945" s="2"/>
      <c r="AR7945" s="2"/>
      <c r="AS7945" s="2"/>
    </row>
    <row r="7946" spans="1:45" x14ac:dyDescent="0.25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  <c r="AO7946" s="2"/>
      <c r="AP7946" s="2"/>
      <c r="AQ7946" s="2"/>
      <c r="AR7946" s="2"/>
      <c r="AS7946" s="2"/>
    </row>
    <row r="7947" spans="1:45" x14ac:dyDescent="0.25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  <c r="AO7947" s="2"/>
      <c r="AP7947" s="2"/>
      <c r="AQ7947" s="2"/>
      <c r="AR7947" s="2"/>
      <c r="AS7947" s="2"/>
    </row>
    <row r="7948" spans="1:45" x14ac:dyDescent="0.25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  <c r="AO7948" s="2"/>
      <c r="AP7948" s="2"/>
      <c r="AQ7948" s="2"/>
      <c r="AR7948" s="2"/>
      <c r="AS7948" s="2"/>
    </row>
    <row r="7949" spans="1:45" x14ac:dyDescent="0.25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  <c r="AO7949" s="2"/>
      <c r="AP7949" s="2"/>
      <c r="AQ7949" s="2"/>
      <c r="AR7949" s="2"/>
      <c r="AS7949" s="2"/>
    </row>
    <row r="7950" spans="1:45" x14ac:dyDescent="0.25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  <c r="AO7950" s="2"/>
      <c r="AP7950" s="2"/>
      <c r="AQ7950" s="2"/>
      <c r="AR7950" s="2"/>
      <c r="AS7950" s="2"/>
    </row>
    <row r="7951" spans="1:45" x14ac:dyDescent="0.25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  <c r="AO7951" s="2"/>
      <c r="AP7951" s="2"/>
      <c r="AQ7951" s="2"/>
      <c r="AR7951" s="2"/>
      <c r="AS7951" s="2"/>
    </row>
    <row r="7952" spans="1:45" x14ac:dyDescent="0.25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  <c r="AO7952" s="2"/>
      <c r="AP7952" s="2"/>
      <c r="AQ7952" s="2"/>
      <c r="AR7952" s="2"/>
      <c r="AS7952" s="2"/>
    </row>
    <row r="7953" spans="1:45" x14ac:dyDescent="0.25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  <c r="AO7953" s="2"/>
      <c r="AP7953" s="2"/>
      <c r="AQ7953" s="2"/>
      <c r="AR7953" s="2"/>
      <c r="AS7953" s="2"/>
    </row>
    <row r="7954" spans="1:45" x14ac:dyDescent="0.25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  <c r="AO7954" s="2"/>
      <c r="AP7954" s="2"/>
      <c r="AQ7954" s="2"/>
      <c r="AR7954" s="2"/>
      <c r="AS7954" s="2"/>
    </row>
    <row r="7955" spans="1:45" x14ac:dyDescent="0.25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  <c r="AO7955" s="2"/>
      <c r="AP7955" s="2"/>
      <c r="AQ7955" s="2"/>
      <c r="AR7955" s="2"/>
      <c r="AS7955" s="2"/>
    </row>
    <row r="7956" spans="1:45" x14ac:dyDescent="0.25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  <c r="AO7956" s="2"/>
      <c r="AP7956" s="2"/>
      <c r="AQ7956" s="2"/>
      <c r="AR7956" s="2"/>
      <c r="AS7956" s="2"/>
    </row>
    <row r="7957" spans="1:45" x14ac:dyDescent="0.25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  <c r="AO7957" s="2"/>
      <c r="AP7957" s="2"/>
      <c r="AQ7957" s="2"/>
      <c r="AR7957" s="2"/>
      <c r="AS7957" s="2"/>
    </row>
    <row r="7958" spans="1:45" x14ac:dyDescent="0.25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  <c r="AO7958" s="2"/>
      <c r="AP7958" s="2"/>
      <c r="AQ7958" s="2"/>
      <c r="AR7958" s="2"/>
      <c r="AS7958" s="2"/>
    </row>
    <row r="7959" spans="1:45" x14ac:dyDescent="0.25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  <c r="AO7959" s="2"/>
      <c r="AP7959" s="2"/>
      <c r="AQ7959" s="2"/>
      <c r="AR7959" s="2"/>
      <c r="AS7959" s="2"/>
    </row>
    <row r="7960" spans="1:45" x14ac:dyDescent="0.25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  <c r="AO7960" s="2"/>
      <c r="AP7960" s="2"/>
      <c r="AQ7960" s="2"/>
      <c r="AR7960" s="2"/>
      <c r="AS7960" s="2"/>
    </row>
    <row r="7961" spans="1:45" x14ac:dyDescent="0.25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  <c r="AO7961" s="2"/>
      <c r="AP7961" s="2"/>
      <c r="AQ7961" s="2"/>
      <c r="AR7961" s="2"/>
      <c r="AS7961" s="2"/>
    </row>
    <row r="7962" spans="1:45" x14ac:dyDescent="0.25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  <c r="AO7962" s="2"/>
      <c r="AP7962" s="2"/>
      <c r="AQ7962" s="2"/>
      <c r="AR7962" s="2"/>
      <c r="AS7962" s="2"/>
    </row>
    <row r="7963" spans="1:45" x14ac:dyDescent="0.25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  <c r="AO7963" s="2"/>
      <c r="AP7963" s="2"/>
      <c r="AQ7963" s="2"/>
      <c r="AR7963" s="2"/>
      <c r="AS7963" s="2"/>
    </row>
    <row r="7964" spans="1:45" x14ac:dyDescent="0.25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  <c r="AO7964" s="2"/>
      <c r="AP7964" s="2"/>
      <c r="AQ7964" s="2"/>
      <c r="AR7964" s="2"/>
      <c r="AS7964" s="2"/>
    </row>
    <row r="7965" spans="1:45" x14ac:dyDescent="0.25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  <c r="AO7965" s="2"/>
      <c r="AP7965" s="2"/>
      <c r="AQ7965" s="2"/>
      <c r="AR7965" s="2"/>
      <c r="AS7965" s="2"/>
    </row>
    <row r="7966" spans="1:45" x14ac:dyDescent="0.25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  <c r="AO7966" s="2"/>
      <c r="AP7966" s="2"/>
      <c r="AQ7966" s="2"/>
      <c r="AR7966" s="2"/>
      <c r="AS7966" s="2"/>
    </row>
    <row r="7967" spans="1:45" x14ac:dyDescent="0.25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  <c r="AO7967" s="2"/>
      <c r="AP7967" s="2"/>
      <c r="AQ7967" s="2"/>
      <c r="AR7967" s="2"/>
      <c r="AS7967" s="2"/>
    </row>
    <row r="7968" spans="1:45" x14ac:dyDescent="0.25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  <c r="AO7968" s="2"/>
      <c r="AP7968" s="2"/>
      <c r="AQ7968" s="2"/>
      <c r="AR7968" s="2"/>
      <c r="AS7968" s="2"/>
    </row>
    <row r="7969" spans="1:45" x14ac:dyDescent="0.25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  <c r="AO7969" s="2"/>
      <c r="AP7969" s="2"/>
      <c r="AQ7969" s="2"/>
      <c r="AR7969" s="2"/>
      <c r="AS7969" s="2"/>
    </row>
    <row r="7970" spans="1:45" x14ac:dyDescent="0.25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  <c r="AO7970" s="2"/>
      <c r="AP7970" s="2"/>
      <c r="AQ7970" s="2"/>
      <c r="AR7970" s="2"/>
      <c r="AS7970" s="2"/>
    </row>
    <row r="7971" spans="1:45" x14ac:dyDescent="0.25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  <c r="AO7971" s="2"/>
      <c r="AP7971" s="2"/>
      <c r="AQ7971" s="2"/>
      <c r="AR7971" s="2"/>
      <c r="AS7971" s="2"/>
    </row>
    <row r="7972" spans="1:45" x14ac:dyDescent="0.25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  <c r="AO7972" s="2"/>
      <c r="AP7972" s="2"/>
      <c r="AQ7972" s="2"/>
      <c r="AR7972" s="2"/>
      <c r="AS7972" s="2"/>
    </row>
    <row r="7973" spans="1:45" x14ac:dyDescent="0.25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  <c r="AO7973" s="2"/>
      <c r="AP7973" s="2"/>
      <c r="AQ7973" s="2"/>
      <c r="AR7973" s="2"/>
      <c r="AS7973" s="2"/>
    </row>
    <row r="7974" spans="1:45" x14ac:dyDescent="0.25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  <c r="AO7974" s="2"/>
      <c r="AP7974" s="2"/>
      <c r="AQ7974" s="2"/>
      <c r="AR7974" s="2"/>
      <c r="AS7974" s="2"/>
    </row>
    <row r="7975" spans="1:45" x14ac:dyDescent="0.25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  <c r="AO7975" s="2"/>
      <c r="AP7975" s="2"/>
      <c r="AQ7975" s="2"/>
      <c r="AR7975" s="2"/>
      <c r="AS7975" s="2"/>
    </row>
    <row r="7976" spans="1:45" x14ac:dyDescent="0.25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  <c r="AO7976" s="2"/>
      <c r="AP7976" s="2"/>
      <c r="AQ7976" s="2"/>
      <c r="AR7976" s="2"/>
      <c r="AS7976" s="2"/>
    </row>
    <row r="7977" spans="1:45" x14ac:dyDescent="0.25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  <c r="AO7977" s="2"/>
      <c r="AP7977" s="2"/>
      <c r="AQ7977" s="2"/>
      <c r="AR7977" s="2"/>
      <c r="AS7977" s="2"/>
    </row>
    <row r="7978" spans="1:45" x14ac:dyDescent="0.25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  <c r="AO7978" s="2"/>
      <c r="AP7978" s="2"/>
      <c r="AQ7978" s="2"/>
      <c r="AR7978" s="2"/>
      <c r="AS7978" s="2"/>
    </row>
    <row r="7979" spans="1:45" x14ac:dyDescent="0.25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  <c r="AO7979" s="2"/>
      <c r="AP7979" s="2"/>
      <c r="AQ7979" s="2"/>
      <c r="AR7979" s="2"/>
      <c r="AS7979" s="2"/>
    </row>
    <row r="7980" spans="1:45" x14ac:dyDescent="0.25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  <c r="AO7980" s="2"/>
      <c r="AP7980" s="2"/>
      <c r="AQ7980" s="2"/>
      <c r="AR7980" s="2"/>
      <c r="AS7980" s="2"/>
    </row>
    <row r="7981" spans="1:45" x14ac:dyDescent="0.25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  <c r="AO7981" s="2"/>
      <c r="AP7981" s="2"/>
      <c r="AQ7981" s="2"/>
      <c r="AR7981" s="2"/>
      <c r="AS7981" s="2"/>
    </row>
    <row r="7982" spans="1:45" x14ac:dyDescent="0.25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  <c r="AO7982" s="2"/>
      <c r="AP7982" s="2"/>
      <c r="AQ7982" s="2"/>
      <c r="AR7982" s="2"/>
      <c r="AS7982" s="2"/>
    </row>
    <row r="7983" spans="1:45" x14ac:dyDescent="0.25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  <c r="AO7983" s="2"/>
      <c r="AP7983" s="2"/>
      <c r="AQ7983" s="2"/>
      <c r="AR7983" s="2"/>
      <c r="AS7983" s="2"/>
    </row>
    <row r="7984" spans="1:45" x14ac:dyDescent="0.25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  <c r="AO7984" s="2"/>
      <c r="AP7984" s="2"/>
      <c r="AQ7984" s="2"/>
      <c r="AR7984" s="2"/>
      <c r="AS7984" s="2"/>
    </row>
    <row r="7985" spans="1:45" x14ac:dyDescent="0.25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  <c r="AO7985" s="2"/>
      <c r="AP7985" s="2"/>
      <c r="AQ7985" s="2"/>
      <c r="AR7985" s="2"/>
      <c r="AS7985" s="2"/>
    </row>
    <row r="7986" spans="1:45" x14ac:dyDescent="0.25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  <c r="AO7986" s="2"/>
      <c r="AP7986" s="2"/>
      <c r="AQ7986" s="2"/>
      <c r="AR7986" s="2"/>
      <c r="AS7986" s="2"/>
    </row>
    <row r="7987" spans="1:45" x14ac:dyDescent="0.25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  <c r="AO7987" s="2"/>
      <c r="AP7987" s="2"/>
      <c r="AQ7987" s="2"/>
      <c r="AR7987" s="2"/>
      <c r="AS7987" s="2"/>
    </row>
    <row r="7988" spans="1:45" x14ac:dyDescent="0.25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  <c r="AO7988" s="2"/>
      <c r="AP7988" s="2"/>
      <c r="AQ7988" s="2"/>
      <c r="AR7988" s="2"/>
      <c r="AS7988" s="2"/>
    </row>
    <row r="7989" spans="1:45" x14ac:dyDescent="0.25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  <c r="AO7989" s="2"/>
      <c r="AP7989" s="2"/>
      <c r="AQ7989" s="2"/>
      <c r="AR7989" s="2"/>
      <c r="AS7989" s="2"/>
    </row>
    <row r="7990" spans="1:45" x14ac:dyDescent="0.25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  <c r="AO7990" s="2"/>
      <c r="AP7990" s="2"/>
      <c r="AQ7990" s="2"/>
      <c r="AR7990" s="2"/>
      <c r="AS7990" s="2"/>
    </row>
    <row r="7991" spans="1:45" x14ac:dyDescent="0.25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  <c r="AO7991" s="2"/>
      <c r="AP7991" s="2"/>
      <c r="AQ7991" s="2"/>
      <c r="AR7991" s="2"/>
      <c r="AS7991" s="2"/>
    </row>
    <row r="7992" spans="1:45" x14ac:dyDescent="0.25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  <c r="AO7992" s="2"/>
      <c r="AP7992" s="2"/>
      <c r="AQ7992" s="2"/>
      <c r="AR7992" s="2"/>
      <c r="AS7992" s="2"/>
    </row>
    <row r="7993" spans="1:45" x14ac:dyDescent="0.25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  <c r="AO7993" s="2"/>
      <c r="AP7993" s="2"/>
      <c r="AQ7993" s="2"/>
      <c r="AR7993" s="2"/>
      <c r="AS7993" s="2"/>
    </row>
    <row r="7994" spans="1:45" x14ac:dyDescent="0.25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  <c r="AP7994" s="2"/>
      <c r="AQ7994" s="2"/>
      <c r="AR7994" s="2"/>
      <c r="AS7994" s="2"/>
    </row>
    <row r="7995" spans="1:45" x14ac:dyDescent="0.25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  <c r="AO7995" s="2"/>
      <c r="AP7995" s="2"/>
      <c r="AQ7995" s="2"/>
      <c r="AR7995" s="2"/>
      <c r="AS7995" s="2"/>
    </row>
    <row r="7996" spans="1:45" x14ac:dyDescent="0.25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  <c r="AO7996" s="2"/>
      <c r="AP7996" s="2"/>
      <c r="AQ7996" s="2"/>
      <c r="AR7996" s="2"/>
      <c r="AS7996" s="2"/>
    </row>
    <row r="7997" spans="1:45" x14ac:dyDescent="0.25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  <c r="AO7997" s="2"/>
      <c r="AP7997" s="2"/>
      <c r="AQ7997" s="2"/>
      <c r="AR7997" s="2"/>
      <c r="AS7997" s="2"/>
    </row>
    <row r="7998" spans="1:45" x14ac:dyDescent="0.25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  <c r="AO7998" s="2"/>
      <c r="AP7998" s="2"/>
      <c r="AQ7998" s="2"/>
      <c r="AR7998" s="2"/>
      <c r="AS7998" s="2"/>
    </row>
    <row r="7999" spans="1:45" x14ac:dyDescent="0.25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  <c r="AO7999" s="2"/>
      <c r="AP7999" s="2"/>
      <c r="AQ7999" s="2"/>
      <c r="AR7999" s="2"/>
      <c r="AS7999" s="2"/>
    </row>
    <row r="8000" spans="1:45" x14ac:dyDescent="0.25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  <c r="AO8000" s="2"/>
      <c r="AP8000" s="2"/>
      <c r="AQ8000" s="2"/>
      <c r="AR8000" s="2"/>
      <c r="AS8000" s="2"/>
    </row>
    <row r="8001" spans="1:45" x14ac:dyDescent="0.25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  <c r="AO8001" s="2"/>
      <c r="AP8001" s="2"/>
      <c r="AQ8001" s="2"/>
      <c r="AR8001" s="2"/>
      <c r="AS8001" s="2"/>
    </row>
    <row r="8002" spans="1:45" x14ac:dyDescent="0.25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  <c r="AP8002" s="2"/>
      <c r="AQ8002" s="2"/>
      <c r="AR8002" s="2"/>
      <c r="AS8002" s="2"/>
    </row>
    <row r="8003" spans="1:45" x14ac:dyDescent="0.25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  <c r="AO8003" s="2"/>
      <c r="AP8003" s="2"/>
      <c r="AQ8003" s="2"/>
      <c r="AR8003" s="2"/>
      <c r="AS8003" s="2"/>
    </row>
    <row r="8004" spans="1:45" x14ac:dyDescent="0.25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  <c r="AO8004" s="2"/>
      <c r="AP8004" s="2"/>
      <c r="AQ8004" s="2"/>
      <c r="AR8004" s="2"/>
      <c r="AS8004" s="2"/>
    </row>
    <row r="8005" spans="1:45" x14ac:dyDescent="0.25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  <c r="AO8005" s="2"/>
      <c r="AP8005" s="2"/>
      <c r="AQ8005" s="2"/>
      <c r="AR8005" s="2"/>
      <c r="AS8005" s="2"/>
    </row>
    <row r="8006" spans="1:45" x14ac:dyDescent="0.25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  <c r="AO8006" s="2"/>
      <c r="AP8006" s="2"/>
      <c r="AQ8006" s="2"/>
      <c r="AR8006" s="2"/>
      <c r="AS8006" s="2"/>
    </row>
    <row r="8007" spans="1:45" x14ac:dyDescent="0.25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  <c r="AO8007" s="2"/>
      <c r="AP8007" s="2"/>
      <c r="AQ8007" s="2"/>
      <c r="AR8007" s="2"/>
      <c r="AS8007" s="2"/>
    </row>
    <row r="8008" spans="1:45" x14ac:dyDescent="0.25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  <c r="AO8008" s="2"/>
      <c r="AP8008" s="2"/>
      <c r="AQ8008" s="2"/>
      <c r="AR8008" s="2"/>
      <c r="AS8008" s="2"/>
    </row>
    <row r="8009" spans="1:45" x14ac:dyDescent="0.25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  <c r="AO8009" s="2"/>
      <c r="AP8009" s="2"/>
      <c r="AQ8009" s="2"/>
      <c r="AR8009" s="2"/>
      <c r="AS8009" s="2"/>
    </row>
    <row r="8010" spans="1:45" x14ac:dyDescent="0.25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  <c r="AO8010" s="2"/>
      <c r="AP8010" s="2"/>
      <c r="AQ8010" s="2"/>
      <c r="AR8010" s="2"/>
      <c r="AS8010" s="2"/>
    </row>
    <row r="8011" spans="1:45" x14ac:dyDescent="0.25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  <c r="AO8011" s="2"/>
      <c r="AP8011" s="2"/>
      <c r="AQ8011" s="2"/>
      <c r="AR8011" s="2"/>
      <c r="AS8011" s="2"/>
    </row>
    <row r="8012" spans="1:45" x14ac:dyDescent="0.25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  <c r="AO8012" s="2"/>
      <c r="AP8012" s="2"/>
      <c r="AQ8012" s="2"/>
      <c r="AR8012" s="2"/>
      <c r="AS8012" s="2"/>
    </row>
    <row r="8013" spans="1:45" x14ac:dyDescent="0.25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  <c r="AO8013" s="2"/>
      <c r="AP8013" s="2"/>
      <c r="AQ8013" s="2"/>
      <c r="AR8013" s="2"/>
      <c r="AS8013" s="2"/>
    </row>
    <row r="8014" spans="1:45" x14ac:dyDescent="0.25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  <c r="AO8014" s="2"/>
      <c r="AP8014" s="2"/>
      <c r="AQ8014" s="2"/>
      <c r="AR8014" s="2"/>
      <c r="AS8014" s="2"/>
    </row>
    <row r="8015" spans="1:45" x14ac:dyDescent="0.25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  <c r="AO8015" s="2"/>
      <c r="AP8015" s="2"/>
      <c r="AQ8015" s="2"/>
      <c r="AR8015" s="2"/>
      <c r="AS8015" s="2"/>
    </row>
    <row r="8016" spans="1:45" x14ac:dyDescent="0.25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  <c r="AO8016" s="2"/>
      <c r="AP8016" s="2"/>
      <c r="AQ8016" s="2"/>
      <c r="AR8016" s="2"/>
      <c r="AS8016" s="2"/>
    </row>
    <row r="8017" spans="1:45" x14ac:dyDescent="0.25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  <c r="AO8017" s="2"/>
      <c r="AP8017" s="2"/>
      <c r="AQ8017" s="2"/>
      <c r="AR8017" s="2"/>
      <c r="AS8017" s="2"/>
    </row>
    <row r="8018" spans="1:45" x14ac:dyDescent="0.25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  <c r="AO8018" s="2"/>
      <c r="AP8018" s="2"/>
      <c r="AQ8018" s="2"/>
      <c r="AR8018" s="2"/>
      <c r="AS8018" s="2"/>
    </row>
    <row r="8019" spans="1:45" x14ac:dyDescent="0.25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  <c r="AO8019" s="2"/>
      <c r="AP8019" s="2"/>
      <c r="AQ8019" s="2"/>
      <c r="AR8019" s="2"/>
      <c r="AS8019" s="2"/>
    </row>
    <row r="8020" spans="1:45" x14ac:dyDescent="0.25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  <c r="AO8020" s="2"/>
      <c r="AP8020" s="2"/>
      <c r="AQ8020" s="2"/>
      <c r="AR8020" s="2"/>
      <c r="AS8020" s="2"/>
    </row>
    <row r="8021" spans="1:45" x14ac:dyDescent="0.25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  <c r="AO8021" s="2"/>
      <c r="AP8021" s="2"/>
      <c r="AQ8021" s="2"/>
      <c r="AR8021" s="2"/>
      <c r="AS8021" s="2"/>
    </row>
    <row r="8022" spans="1:45" x14ac:dyDescent="0.25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  <c r="AO8022" s="2"/>
      <c r="AP8022" s="2"/>
      <c r="AQ8022" s="2"/>
      <c r="AR8022" s="2"/>
      <c r="AS8022" s="2"/>
    </row>
    <row r="8023" spans="1:45" x14ac:dyDescent="0.25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  <c r="AO8023" s="2"/>
      <c r="AP8023" s="2"/>
      <c r="AQ8023" s="2"/>
      <c r="AR8023" s="2"/>
      <c r="AS8023" s="2"/>
    </row>
    <row r="8024" spans="1:45" x14ac:dyDescent="0.25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  <c r="AO8024" s="2"/>
      <c r="AP8024" s="2"/>
      <c r="AQ8024" s="2"/>
      <c r="AR8024" s="2"/>
      <c r="AS8024" s="2"/>
    </row>
    <row r="8025" spans="1:45" x14ac:dyDescent="0.25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  <c r="AP8025" s="2"/>
      <c r="AQ8025" s="2"/>
      <c r="AR8025" s="2"/>
      <c r="AS8025" s="2"/>
    </row>
    <row r="8026" spans="1:45" x14ac:dyDescent="0.25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  <c r="AP8026" s="2"/>
      <c r="AQ8026" s="2"/>
      <c r="AR8026" s="2"/>
      <c r="AS8026" s="2"/>
    </row>
    <row r="8027" spans="1:45" x14ac:dyDescent="0.25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  <c r="AO8027" s="2"/>
      <c r="AP8027" s="2"/>
      <c r="AQ8027" s="2"/>
      <c r="AR8027" s="2"/>
      <c r="AS8027" s="2"/>
    </row>
    <row r="8028" spans="1:45" x14ac:dyDescent="0.25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  <c r="AO8028" s="2"/>
      <c r="AP8028" s="2"/>
      <c r="AQ8028" s="2"/>
      <c r="AR8028" s="2"/>
      <c r="AS8028" s="2"/>
    </row>
    <row r="8029" spans="1:45" x14ac:dyDescent="0.25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  <c r="AO8029" s="2"/>
      <c r="AP8029" s="2"/>
      <c r="AQ8029" s="2"/>
      <c r="AR8029" s="2"/>
      <c r="AS8029" s="2"/>
    </row>
    <row r="8030" spans="1:45" x14ac:dyDescent="0.25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  <c r="AO8030" s="2"/>
      <c r="AP8030" s="2"/>
      <c r="AQ8030" s="2"/>
      <c r="AR8030" s="2"/>
      <c r="AS8030" s="2"/>
    </row>
    <row r="8031" spans="1:45" x14ac:dyDescent="0.25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  <c r="AO8031" s="2"/>
      <c r="AP8031" s="2"/>
      <c r="AQ8031" s="2"/>
      <c r="AR8031" s="2"/>
      <c r="AS8031" s="2"/>
    </row>
    <row r="8032" spans="1:45" x14ac:dyDescent="0.25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  <c r="AO8032" s="2"/>
      <c r="AP8032" s="2"/>
      <c r="AQ8032" s="2"/>
      <c r="AR8032" s="2"/>
      <c r="AS8032" s="2"/>
    </row>
    <row r="8033" spans="1:45" x14ac:dyDescent="0.25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  <c r="AO8033" s="2"/>
      <c r="AP8033" s="2"/>
      <c r="AQ8033" s="2"/>
      <c r="AR8033" s="2"/>
      <c r="AS8033" s="2"/>
    </row>
    <row r="8034" spans="1:45" x14ac:dyDescent="0.25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  <c r="AO8034" s="2"/>
      <c r="AP8034" s="2"/>
      <c r="AQ8034" s="2"/>
      <c r="AR8034" s="2"/>
      <c r="AS8034" s="2"/>
    </row>
    <row r="8035" spans="1:45" x14ac:dyDescent="0.25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  <c r="AO8035" s="2"/>
      <c r="AP8035" s="2"/>
      <c r="AQ8035" s="2"/>
      <c r="AR8035" s="2"/>
      <c r="AS8035" s="2"/>
    </row>
    <row r="8036" spans="1:45" x14ac:dyDescent="0.25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  <c r="AO8036" s="2"/>
      <c r="AP8036" s="2"/>
      <c r="AQ8036" s="2"/>
      <c r="AR8036" s="2"/>
      <c r="AS8036" s="2"/>
    </row>
    <row r="8037" spans="1:45" x14ac:dyDescent="0.25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  <c r="AO8037" s="2"/>
      <c r="AP8037" s="2"/>
      <c r="AQ8037" s="2"/>
      <c r="AR8037" s="2"/>
      <c r="AS8037" s="2"/>
    </row>
    <row r="8038" spans="1:45" x14ac:dyDescent="0.25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  <c r="AO8038" s="2"/>
      <c r="AP8038" s="2"/>
      <c r="AQ8038" s="2"/>
      <c r="AR8038" s="2"/>
      <c r="AS8038" s="2"/>
    </row>
    <row r="8039" spans="1:45" x14ac:dyDescent="0.25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  <c r="AO8039" s="2"/>
      <c r="AP8039" s="2"/>
      <c r="AQ8039" s="2"/>
      <c r="AR8039" s="2"/>
      <c r="AS8039" s="2"/>
    </row>
    <row r="8040" spans="1:45" x14ac:dyDescent="0.25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  <c r="AO8040" s="2"/>
      <c r="AP8040" s="2"/>
      <c r="AQ8040" s="2"/>
      <c r="AR8040" s="2"/>
      <c r="AS8040" s="2"/>
    </row>
    <row r="8041" spans="1:45" x14ac:dyDescent="0.25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  <c r="AO8041" s="2"/>
      <c r="AP8041" s="2"/>
      <c r="AQ8041" s="2"/>
      <c r="AR8041" s="2"/>
      <c r="AS8041" s="2"/>
    </row>
    <row r="8042" spans="1:45" x14ac:dyDescent="0.25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  <c r="AO8042" s="2"/>
      <c r="AP8042" s="2"/>
      <c r="AQ8042" s="2"/>
      <c r="AR8042" s="2"/>
      <c r="AS8042" s="2"/>
    </row>
    <row r="8043" spans="1:45" x14ac:dyDescent="0.25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 s="2"/>
      <c r="AK8043" s="2"/>
      <c r="AL8043" s="2"/>
      <c r="AM8043" s="2"/>
      <c r="AN8043" s="2"/>
      <c r="AO8043" s="2"/>
      <c r="AP8043" s="2"/>
      <c r="AQ8043" s="2"/>
      <c r="AR8043" s="2"/>
      <c r="AS8043" s="2"/>
    </row>
    <row r="8044" spans="1:45" x14ac:dyDescent="0.25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 s="2"/>
      <c r="AK8044" s="2"/>
      <c r="AL8044" s="2"/>
      <c r="AM8044" s="2"/>
      <c r="AN8044" s="2"/>
      <c r="AO8044" s="2"/>
      <c r="AP8044" s="2"/>
      <c r="AQ8044" s="2"/>
      <c r="AR8044" s="2"/>
      <c r="AS8044" s="2"/>
    </row>
    <row r="8045" spans="1:45" x14ac:dyDescent="0.25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 s="2"/>
      <c r="AK8045" s="2"/>
      <c r="AL8045" s="2"/>
      <c r="AM8045" s="2"/>
      <c r="AN8045" s="2"/>
      <c r="AO8045" s="2"/>
      <c r="AP8045" s="2"/>
      <c r="AQ8045" s="2"/>
      <c r="AR8045" s="2"/>
      <c r="AS8045" s="2"/>
    </row>
    <row r="8046" spans="1:45" x14ac:dyDescent="0.25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  <c r="AO8046" s="2"/>
      <c r="AP8046" s="2"/>
      <c r="AQ8046" s="2"/>
      <c r="AR8046" s="2"/>
      <c r="AS8046" s="2"/>
    </row>
    <row r="8047" spans="1:45" x14ac:dyDescent="0.25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  <c r="AO8047" s="2"/>
      <c r="AP8047" s="2"/>
      <c r="AQ8047" s="2"/>
      <c r="AR8047" s="2"/>
      <c r="AS8047" s="2"/>
    </row>
    <row r="8048" spans="1:45" x14ac:dyDescent="0.25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  <c r="AO8048" s="2"/>
      <c r="AP8048" s="2"/>
      <c r="AQ8048" s="2"/>
      <c r="AR8048" s="2"/>
      <c r="AS8048" s="2"/>
    </row>
    <row r="8049" spans="1:45" x14ac:dyDescent="0.25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  <c r="AO8049" s="2"/>
      <c r="AP8049" s="2"/>
      <c r="AQ8049" s="2"/>
      <c r="AR8049" s="2"/>
      <c r="AS8049" s="2"/>
    </row>
    <row r="8050" spans="1:45" x14ac:dyDescent="0.25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  <c r="AO8050" s="2"/>
      <c r="AP8050" s="2"/>
      <c r="AQ8050" s="2"/>
      <c r="AR8050" s="2"/>
      <c r="AS8050" s="2"/>
    </row>
    <row r="8051" spans="1:45" x14ac:dyDescent="0.25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  <c r="AO8051" s="2"/>
      <c r="AP8051" s="2"/>
      <c r="AQ8051" s="2"/>
      <c r="AR8051" s="2"/>
      <c r="AS8051" s="2"/>
    </row>
    <row r="8052" spans="1:45" x14ac:dyDescent="0.25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  <c r="AO8052" s="2"/>
      <c r="AP8052" s="2"/>
      <c r="AQ8052" s="2"/>
      <c r="AR8052" s="2"/>
      <c r="AS8052" s="2"/>
    </row>
    <row r="8053" spans="1:45" x14ac:dyDescent="0.25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 s="2"/>
      <c r="AK8053" s="2"/>
      <c r="AL8053" s="2"/>
      <c r="AM8053" s="2"/>
      <c r="AN8053" s="2"/>
      <c r="AO8053" s="2"/>
      <c r="AP8053" s="2"/>
      <c r="AQ8053" s="2"/>
      <c r="AR8053" s="2"/>
      <c r="AS8053" s="2"/>
    </row>
    <row r="8054" spans="1:45" x14ac:dyDescent="0.25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 s="2"/>
      <c r="AK8054" s="2"/>
      <c r="AL8054" s="2"/>
      <c r="AM8054" s="2"/>
      <c r="AN8054" s="2"/>
      <c r="AO8054" s="2"/>
      <c r="AP8054" s="2"/>
      <c r="AQ8054" s="2"/>
      <c r="AR8054" s="2"/>
      <c r="AS8054" s="2"/>
    </row>
    <row r="8055" spans="1:45" x14ac:dyDescent="0.25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  <c r="AO8055" s="2"/>
      <c r="AP8055" s="2"/>
      <c r="AQ8055" s="2"/>
      <c r="AR8055" s="2"/>
      <c r="AS8055" s="2"/>
    </row>
    <row r="8056" spans="1:45" x14ac:dyDescent="0.25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  <c r="AO8056" s="2"/>
      <c r="AP8056" s="2"/>
      <c r="AQ8056" s="2"/>
      <c r="AR8056" s="2"/>
      <c r="AS8056" s="2"/>
    </row>
    <row r="8057" spans="1:45" x14ac:dyDescent="0.25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  <c r="AO8057" s="2"/>
      <c r="AP8057" s="2"/>
      <c r="AQ8057" s="2"/>
      <c r="AR8057" s="2"/>
      <c r="AS8057" s="2"/>
    </row>
    <row r="8058" spans="1:45" x14ac:dyDescent="0.25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  <c r="AO8058" s="2"/>
      <c r="AP8058" s="2"/>
      <c r="AQ8058" s="2"/>
      <c r="AR8058" s="2"/>
      <c r="AS8058" s="2"/>
    </row>
    <row r="8059" spans="1:45" x14ac:dyDescent="0.25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  <c r="AO8059" s="2"/>
      <c r="AP8059" s="2"/>
      <c r="AQ8059" s="2"/>
      <c r="AR8059" s="2"/>
      <c r="AS8059" s="2"/>
    </row>
    <row r="8060" spans="1:45" x14ac:dyDescent="0.25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  <c r="AO8060" s="2"/>
      <c r="AP8060" s="2"/>
      <c r="AQ8060" s="2"/>
      <c r="AR8060" s="2"/>
      <c r="AS8060" s="2"/>
    </row>
    <row r="8061" spans="1:45" x14ac:dyDescent="0.25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  <c r="AO8061" s="2"/>
      <c r="AP8061" s="2"/>
      <c r="AQ8061" s="2"/>
      <c r="AR8061" s="2"/>
      <c r="AS8061" s="2"/>
    </row>
    <row r="8062" spans="1:45" x14ac:dyDescent="0.25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  <c r="AO8062" s="2"/>
      <c r="AP8062" s="2"/>
      <c r="AQ8062" s="2"/>
      <c r="AR8062" s="2"/>
      <c r="AS8062" s="2"/>
    </row>
    <row r="8063" spans="1:45" x14ac:dyDescent="0.25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  <c r="AO8063" s="2"/>
      <c r="AP8063" s="2"/>
      <c r="AQ8063" s="2"/>
      <c r="AR8063" s="2"/>
      <c r="AS8063" s="2"/>
    </row>
    <row r="8064" spans="1:45" x14ac:dyDescent="0.25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  <c r="AO8064" s="2"/>
      <c r="AP8064" s="2"/>
      <c r="AQ8064" s="2"/>
      <c r="AR8064" s="2"/>
      <c r="AS8064" s="2"/>
    </row>
    <row r="8065" spans="1:45" x14ac:dyDescent="0.25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  <c r="AO8065" s="2"/>
      <c r="AP8065" s="2"/>
      <c r="AQ8065" s="2"/>
      <c r="AR8065" s="2"/>
      <c r="AS8065" s="2"/>
    </row>
    <row r="8066" spans="1:45" x14ac:dyDescent="0.25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  <c r="AP8066" s="2"/>
      <c r="AQ8066" s="2"/>
      <c r="AR8066" s="2"/>
      <c r="AS8066" s="2"/>
    </row>
    <row r="8067" spans="1:45" x14ac:dyDescent="0.25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  <c r="AO8067" s="2"/>
      <c r="AP8067" s="2"/>
      <c r="AQ8067" s="2"/>
      <c r="AR8067" s="2"/>
      <c r="AS8067" s="2"/>
    </row>
    <row r="8068" spans="1:45" x14ac:dyDescent="0.25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  <c r="AO8068" s="2"/>
      <c r="AP8068" s="2"/>
      <c r="AQ8068" s="2"/>
      <c r="AR8068" s="2"/>
      <c r="AS8068" s="2"/>
    </row>
    <row r="8069" spans="1:45" x14ac:dyDescent="0.25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  <c r="AO8069" s="2"/>
      <c r="AP8069" s="2"/>
      <c r="AQ8069" s="2"/>
      <c r="AR8069" s="2"/>
      <c r="AS8069" s="2"/>
    </row>
    <row r="8070" spans="1:45" x14ac:dyDescent="0.25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  <c r="AO8070" s="2"/>
      <c r="AP8070" s="2"/>
      <c r="AQ8070" s="2"/>
      <c r="AR8070" s="2"/>
      <c r="AS8070" s="2"/>
    </row>
    <row r="8071" spans="1:45" x14ac:dyDescent="0.25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  <c r="AO8071" s="2"/>
      <c r="AP8071" s="2"/>
      <c r="AQ8071" s="2"/>
      <c r="AR8071" s="2"/>
      <c r="AS8071" s="2"/>
    </row>
    <row r="8072" spans="1:45" x14ac:dyDescent="0.25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  <c r="AO8072" s="2"/>
      <c r="AP8072" s="2"/>
      <c r="AQ8072" s="2"/>
      <c r="AR8072" s="2"/>
      <c r="AS8072" s="2"/>
    </row>
    <row r="8073" spans="1:45" x14ac:dyDescent="0.25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  <c r="AO8073" s="2"/>
      <c r="AP8073" s="2"/>
      <c r="AQ8073" s="2"/>
      <c r="AR8073" s="2"/>
      <c r="AS8073" s="2"/>
    </row>
    <row r="8074" spans="1:45" x14ac:dyDescent="0.25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  <c r="AO8074" s="2"/>
      <c r="AP8074" s="2"/>
      <c r="AQ8074" s="2"/>
      <c r="AR8074" s="2"/>
      <c r="AS8074" s="2"/>
    </row>
    <row r="8075" spans="1:45" x14ac:dyDescent="0.25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  <c r="AO8075" s="2"/>
      <c r="AP8075" s="2"/>
      <c r="AQ8075" s="2"/>
      <c r="AR8075" s="2"/>
      <c r="AS8075" s="2"/>
    </row>
    <row r="8076" spans="1:45" x14ac:dyDescent="0.25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  <c r="AO8076" s="2"/>
      <c r="AP8076" s="2"/>
      <c r="AQ8076" s="2"/>
      <c r="AR8076" s="2"/>
      <c r="AS8076" s="2"/>
    </row>
    <row r="8077" spans="1:45" x14ac:dyDescent="0.25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  <c r="AO8077" s="2"/>
      <c r="AP8077" s="2"/>
      <c r="AQ8077" s="2"/>
      <c r="AR8077" s="2"/>
      <c r="AS8077" s="2"/>
    </row>
    <row r="8078" spans="1:45" x14ac:dyDescent="0.25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  <c r="AO8078" s="2"/>
      <c r="AP8078" s="2"/>
      <c r="AQ8078" s="2"/>
      <c r="AR8078" s="2"/>
      <c r="AS8078" s="2"/>
    </row>
    <row r="8079" spans="1:45" x14ac:dyDescent="0.25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  <c r="AO8079" s="2"/>
      <c r="AP8079" s="2"/>
      <c r="AQ8079" s="2"/>
      <c r="AR8079" s="2"/>
      <c r="AS8079" s="2"/>
    </row>
    <row r="8080" spans="1:45" x14ac:dyDescent="0.25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  <c r="AO8080" s="2"/>
      <c r="AP8080" s="2"/>
      <c r="AQ8080" s="2"/>
      <c r="AR8080" s="2"/>
      <c r="AS8080" s="2"/>
    </row>
    <row r="8081" spans="1:45" x14ac:dyDescent="0.25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  <c r="AO8081" s="2"/>
      <c r="AP8081" s="2"/>
      <c r="AQ8081" s="2"/>
      <c r="AR8081" s="2"/>
      <c r="AS8081" s="2"/>
    </row>
    <row r="8082" spans="1:45" x14ac:dyDescent="0.25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  <c r="AO8082" s="2"/>
      <c r="AP8082" s="2"/>
      <c r="AQ8082" s="2"/>
      <c r="AR8082" s="2"/>
      <c r="AS8082" s="2"/>
    </row>
    <row r="8083" spans="1:45" x14ac:dyDescent="0.25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  <c r="AO8083" s="2"/>
      <c r="AP8083" s="2"/>
      <c r="AQ8083" s="2"/>
      <c r="AR8083" s="2"/>
      <c r="AS8083" s="2"/>
    </row>
    <row r="8084" spans="1:45" x14ac:dyDescent="0.25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  <c r="AO8084" s="2"/>
      <c r="AP8084" s="2"/>
      <c r="AQ8084" s="2"/>
      <c r="AR8084" s="2"/>
      <c r="AS8084" s="2"/>
    </row>
    <row r="8085" spans="1:45" x14ac:dyDescent="0.25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  <c r="AO8085" s="2"/>
      <c r="AP8085" s="2"/>
      <c r="AQ8085" s="2"/>
      <c r="AR8085" s="2"/>
      <c r="AS8085" s="2"/>
    </row>
    <row r="8086" spans="1:45" x14ac:dyDescent="0.25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  <c r="AO8086" s="2"/>
      <c r="AP8086" s="2"/>
      <c r="AQ8086" s="2"/>
      <c r="AR8086" s="2"/>
      <c r="AS8086" s="2"/>
    </row>
    <row r="8087" spans="1:45" x14ac:dyDescent="0.25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  <c r="AO8087" s="2"/>
      <c r="AP8087" s="2"/>
      <c r="AQ8087" s="2"/>
      <c r="AR8087" s="2"/>
      <c r="AS8087" s="2"/>
    </row>
    <row r="8088" spans="1:45" x14ac:dyDescent="0.25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  <c r="AO8088" s="2"/>
      <c r="AP8088" s="2"/>
      <c r="AQ8088" s="2"/>
      <c r="AR8088" s="2"/>
      <c r="AS8088" s="2"/>
    </row>
    <row r="8089" spans="1:45" x14ac:dyDescent="0.25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  <c r="AO8089" s="2"/>
      <c r="AP8089" s="2"/>
      <c r="AQ8089" s="2"/>
      <c r="AR8089" s="2"/>
      <c r="AS8089" s="2"/>
    </row>
    <row r="8090" spans="1:45" x14ac:dyDescent="0.25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  <c r="AO8090" s="2"/>
      <c r="AP8090" s="2"/>
      <c r="AQ8090" s="2"/>
      <c r="AR8090" s="2"/>
      <c r="AS8090" s="2"/>
    </row>
    <row r="8091" spans="1:45" x14ac:dyDescent="0.25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  <c r="AO8091" s="2"/>
      <c r="AP8091" s="2"/>
      <c r="AQ8091" s="2"/>
      <c r="AR8091" s="2"/>
      <c r="AS8091" s="2"/>
    </row>
    <row r="8092" spans="1:45" x14ac:dyDescent="0.25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  <c r="AO8092" s="2"/>
      <c r="AP8092" s="2"/>
      <c r="AQ8092" s="2"/>
      <c r="AR8092" s="2"/>
      <c r="AS8092" s="2"/>
    </row>
    <row r="8093" spans="1:45" x14ac:dyDescent="0.25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  <c r="AO8093" s="2"/>
      <c r="AP8093" s="2"/>
      <c r="AQ8093" s="2"/>
      <c r="AR8093" s="2"/>
      <c r="AS8093" s="2"/>
    </row>
    <row r="8094" spans="1:45" x14ac:dyDescent="0.25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  <c r="AO8094" s="2"/>
      <c r="AP8094" s="2"/>
      <c r="AQ8094" s="2"/>
      <c r="AR8094" s="2"/>
      <c r="AS8094" s="2"/>
    </row>
    <row r="8095" spans="1:45" x14ac:dyDescent="0.25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  <c r="AO8095" s="2"/>
      <c r="AP8095" s="2"/>
      <c r="AQ8095" s="2"/>
      <c r="AR8095" s="2"/>
      <c r="AS8095" s="2"/>
    </row>
    <row r="8096" spans="1:45" x14ac:dyDescent="0.25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  <c r="AO8096" s="2"/>
      <c r="AP8096" s="2"/>
      <c r="AQ8096" s="2"/>
      <c r="AR8096" s="2"/>
      <c r="AS8096" s="2"/>
    </row>
    <row r="8097" spans="1:45" x14ac:dyDescent="0.25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  <c r="AO8097" s="2"/>
      <c r="AP8097" s="2"/>
      <c r="AQ8097" s="2"/>
      <c r="AR8097" s="2"/>
      <c r="AS8097" s="2"/>
    </row>
    <row r="8098" spans="1:45" x14ac:dyDescent="0.25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  <c r="AO8098" s="2"/>
      <c r="AP8098" s="2"/>
      <c r="AQ8098" s="2"/>
      <c r="AR8098" s="2"/>
      <c r="AS8098" s="2"/>
    </row>
    <row r="8099" spans="1:45" x14ac:dyDescent="0.25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  <c r="AO8099" s="2"/>
      <c r="AP8099" s="2"/>
      <c r="AQ8099" s="2"/>
      <c r="AR8099" s="2"/>
      <c r="AS8099" s="2"/>
    </row>
    <row r="8100" spans="1:45" x14ac:dyDescent="0.25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  <c r="AO8100" s="2"/>
      <c r="AP8100" s="2"/>
      <c r="AQ8100" s="2"/>
      <c r="AR8100" s="2"/>
      <c r="AS8100" s="2"/>
    </row>
    <row r="8101" spans="1:45" x14ac:dyDescent="0.25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  <c r="AO8101" s="2"/>
      <c r="AP8101" s="2"/>
      <c r="AQ8101" s="2"/>
      <c r="AR8101" s="2"/>
      <c r="AS8101" s="2"/>
    </row>
    <row r="8102" spans="1:45" x14ac:dyDescent="0.25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  <c r="AO8102" s="2"/>
      <c r="AP8102" s="2"/>
      <c r="AQ8102" s="2"/>
      <c r="AR8102" s="2"/>
      <c r="AS8102" s="2"/>
    </row>
    <row r="8103" spans="1:45" x14ac:dyDescent="0.25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  <c r="AO8103" s="2"/>
      <c r="AP8103" s="2"/>
      <c r="AQ8103" s="2"/>
      <c r="AR8103" s="2"/>
      <c r="AS8103" s="2"/>
    </row>
    <row r="8104" spans="1:45" x14ac:dyDescent="0.25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  <c r="AO8104" s="2"/>
      <c r="AP8104" s="2"/>
      <c r="AQ8104" s="2"/>
      <c r="AR8104" s="2"/>
      <c r="AS8104" s="2"/>
    </row>
    <row r="8105" spans="1:45" x14ac:dyDescent="0.25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  <c r="AP8105" s="2"/>
      <c r="AQ8105" s="2"/>
      <c r="AR8105" s="2"/>
      <c r="AS8105" s="2"/>
    </row>
    <row r="8106" spans="1:45" x14ac:dyDescent="0.25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  <c r="AO8106" s="2"/>
      <c r="AP8106" s="2"/>
      <c r="AQ8106" s="2"/>
      <c r="AR8106" s="2"/>
      <c r="AS8106" s="2"/>
    </row>
    <row r="8107" spans="1:45" x14ac:dyDescent="0.25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  <c r="AO8107" s="2"/>
      <c r="AP8107" s="2"/>
      <c r="AQ8107" s="2"/>
      <c r="AR8107" s="2"/>
      <c r="AS8107" s="2"/>
    </row>
    <row r="8108" spans="1:45" x14ac:dyDescent="0.25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  <c r="AO8108" s="2"/>
      <c r="AP8108" s="2"/>
      <c r="AQ8108" s="2"/>
      <c r="AR8108" s="2"/>
      <c r="AS8108" s="2"/>
    </row>
    <row r="8109" spans="1:45" x14ac:dyDescent="0.25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  <c r="AO8109" s="2"/>
      <c r="AP8109" s="2"/>
      <c r="AQ8109" s="2"/>
      <c r="AR8109" s="2"/>
      <c r="AS8109" s="2"/>
    </row>
    <row r="8110" spans="1:45" x14ac:dyDescent="0.25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  <c r="AO8110" s="2"/>
      <c r="AP8110" s="2"/>
      <c r="AQ8110" s="2"/>
      <c r="AR8110" s="2"/>
      <c r="AS8110" s="2"/>
    </row>
    <row r="8111" spans="1:45" x14ac:dyDescent="0.25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  <c r="AO8111" s="2"/>
      <c r="AP8111" s="2"/>
      <c r="AQ8111" s="2"/>
      <c r="AR8111" s="2"/>
      <c r="AS8111" s="2"/>
    </row>
    <row r="8112" spans="1:45" x14ac:dyDescent="0.25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  <c r="AO8112" s="2"/>
      <c r="AP8112" s="2"/>
      <c r="AQ8112" s="2"/>
      <c r="AR8112" s="2"/>
      <c r="AS8112" s="2"/>
    </row>
    <row r="8113" spans="1:45" x14ac:dyDescent="0.25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 s="2"/>
      <c r="AK8113" s="2"/>
      <c r="AL8113" s="2"/>
      <c r="AM8113" s="2"/>
      <c r="AN8113" s="2"/>
      <c r="AO8113" s="2"/>
      <c r="AP8113" s="2"/>
      <c r="AQ8113" s="2"/>
      <c r="AR8113" s="2"/>
      <c r="AS8113" s="2"/>
    </row>
    <row r="8114" spans="1:45" x14ac:dyDescent="0.25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  <c r="AO8114" s="2"/>
      <c r="AP8114" s="2"/>
      <c r="AQ8114" s="2"/>
      <c r="AR8114" s="2"/>
      <c r="AS8114" s="2"/>
    </row>
    <row r="8115" spans="1:45" x14ac:dyDescent="0.25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  <c r="AO8115" s="2"/>
      <c r="AP8115" s="2"/>
      <c r="AQ8115" s="2"/>
      <c r="AR8115" s="2"/>
      <c r="AS8115" s="2"/>
    </row>
    <row r="8116" spans="1:45" x14ac:dyDescent="0.25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  <c r="AO8116" s="2"/>
      <c r="AP8116" s="2"/>
      <c r="AQ8116" s="2"/>
      <c r="AR8116" s="2"/>
      <c r="AS8116" s="2"/>
    </row>
    <row r="8117" spans="1:45" x14ac:dyDescent="0.25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  <c r="AO8117" s="2"/>
      <c r="AP8117" s="2"/>
      <c r="AQ8117" s="2"/>
      <c r="AR8117" s="2"/>
      <c r="AS8117" s="2"/>
    </row>
    <row r="8118" spans="1:45" x14ac:dyDescent="0.25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  <c r="AO8118" s="2"/>
      <c r="AP8118" s="2"/>
      <c r="AQ8118" s="2"/>
      <c r="AR8118" s="2"/>
      <c r="AS8118" s="2"/>
    </row>
    <row r="8119" spans="1:45" x14ac:dyDescent="0.25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  <c r="AP8119" s="2"/>
      <c r="AQ8119" s="2"/>
      <c r="AR8119" s="2"/>
      <c r="AS8119" s="2"/>
    </row>
    <row r="8120" spans="1:45" x14ac:dyDescent="0.25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  <c r="AO8120" s="2"/>
      <c r="AP8120" s="2"/>
      <c r="AQ8120" s="2"/>
      <c r="AR8120" s="2"/>
      <c r="AS8120" s="2"/>
    </row>
    <row r="8121" spans="1:45" x14ac:dyDescent="0.25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  <c r="AO8121" s="2"/>
      <c r="AP8121" s="2"/>
      <c r="AQ8121" s="2"/>
      <c r="AR8121" s="2"/>
      <c r="AS8121" s="2"/>
    </row>
    <row r="8122" spans="1:45" x14ac:dyDescent="0.25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  <c r="AO8122" s="2"/>
      <c r="AP8122" s="2"/>
      <c r="AQ8122" s="2"/>
      <c r="AR8122" s="2"/>
      <c r="AS8122" s="2"/>
    </row>
    <row r="8123" spans="1:45" x14ac:dyDescent="0.25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  <c r="AO8123" s="2"/>
      <c r="AP8123" s="2"/>
      <c r="AQ8123" s="2"/>
      <c r="AR8123" s="2"/>
      <c r="AS8123" s="2"/>
    </row>
    <row r="8124" spans="1:45" x14ac:dyDescent="0.25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  <c r="AO8124" s="2"/>
      <c r="AP8124" s="2"/>
      <c r="AQ8124" s="2"/>
      <c r="AR8124" s="2"/>
      <c r="AS8124" s="2"/>
    </row>
    <row r="8125" spans="1:45" x14ac:dyDescent="0.25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  <c r="AO8125" s="2"/>
      <c r="AP8125" s="2"/>
      <c r="AQ8125" s="2"/>
      <c r="AR8125" s="2"/>
      <c r="AS8125" s="2"/>
    </row>
    <row r="8126" spans="1:45" x14ac:dyDescent="0.25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  <c r="AO8126" s="2"/>
      <c r="AP8126" s="2"/>
      <c r="AQ8126" s="2"/>
      <c r="AR8126" s="2"/>
      <c r="AS8126" s="2"/>
    </row>
    <row r="8127" spans="1:45" x14ac:dyDescent="0.25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  <c r="AO8127" s="2"/>
      <c r="AP8127" s="2"/>
      <c r="AQ8127" s="2"/>
      <c r="AR8127" s="2"/>
      <c r="AS8127" s="2"/>
    </row>
    <row r="8128" spans="1:45" x14ac:dyDescent="0.25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  <c r="AO8128" s="2"/>
      <c r="AP8128" s="2"/>
      <c r="AQ8128" s="2"/>
      <c r="AR8128" s="2"/>
      <c r="AS8128" s="2"/>
    </row>
    <row r="8129" spans="1:45" x14ac:dyDescent="0.25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  <c r="AO8129" s="2"/>
      <c r="AP8129" s="2"/>
      <c r="AQ8129" s="2"/>
      <c r="AR8129" s="2"/>
      <c r="AS8129" s="2"/>
    </row>
    <row r="8130" spans="1:45" x14ac:dyDescent="0.25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  <c r="AO8130" s="2"/>
      <c r="AP8130" s="2"/>
      <c r="AQ8130" s="2"/>
      <c r="AR8130" s="2"/>
      <c r="AS8130" s="2"/>
    </row>
    <row r="8131" spans="1:45" x14ac:dyDescent="0.25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  <c r="AO8131" s="2"/>
      <c r="AP8131" s="2"/>
      <c r="AQ8131" s="2"/>
      <c r="AR8131" s="2"/>
      <c r="AS8131" s="2"/>
    </row>
    <row r="8132" spans="1:45" x14ac:dyDescent="0.25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  <c r="AO8132" s="2"/>
      <c r="AP8132" s="2"/>
      <c r="AQ8132" s="2"/>
      <c r="AR8132" s="2"/>
      <c r="AS8132" s="2"/>
    </row>
    <row r="8133" spans="1:45" x14ac:dyDescent="0.25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  <c r="AO8133" s="2"/>
      <c r="AP8133" s="2"/>
      <c r="AQ8133" s="2"/>
      <c r="AR8133" s="2"/>
      <c r="AS8133" s="2"/>
    </row>
    <row r="8134" spans="1:45" x14ac:dyDescent="0.25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  <c r="AO8134" s="2"/>
      <c r="AP8134" s="2"/>
      <c r="AQ8134" s="2"/>
      <c r="AR8134" s="2"/>
      <c r="AS8134" s="2"/>
    </row>
    <row r="8135" spans="1:45" x14ac:dyDescent="0.25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  <c r="AO8135" s="2"/>
      <c r="AP8135" s="2"/>
      <c r="AQ8135" s="2"/>
      <c r="AR8135" s="2"/>
      <c r="AS8135" s="2"/>
    </row>
    <row r="8136" spans="1:45" x14ac:dyDescent="0.25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  <c r="AO8136" s="2"/>
      <c r="AP8136" s="2"/>
      <c r="AQ8136" s="2"/>
      <c r="AR8136" s="2"/>
      <c r="AS8136" s="2"/>
    </row>
    <row r="8137" spans="1:45" x14ac:dyDescent="0.25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  <c r="AO8137" s="2"/>
      <c r="AP8137" s="2"/>
      <c r="AQ8137" s="2"/>
      <c r="AR8137" s="2"/>
      <c r="AS8137" s="2"/>
    </row>
    <row r="8138" spans="1:45" x14ac:dyDescent="0.25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  <c r="AO8138" s="2"/>
      <c r="AP8138" s="2"/>
      <c r="AQ8138" s="2"/>
      <c r="AR8138" s="2"/>
      <c r="AS8138" s="2"/>
    </row>
    <row r="8139" spans="1:45" x14ac:dyDescent="0.25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  <c r="AO8139" s="2"/>
      <c r="AP8139" s="2"/>
      <c r="AQ8139" s="2"/>
      <c r="AR8139" s="2"/>
      <c r="AS8139" s="2"/>
    </row>
    <row r="8140" spans="1:45" x14ac:dyDescent="0.25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  <c r="AO8140" s="2"/>
      <c r="AP8140" s="2"/>
      <c r="AQ8140" s="2"/>
      <c r="AR8140" s="2"/>
      <c r="AS8140" s="2"/>
    </row>
    <row r="8141" spans="1:45" x14ac:dyDescent="0.25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  <c r="AO8141" s="2"/>
      <c r="AP8141" s="2"/>
      <c r="AQ8141" s="2"/>
      <c r="AR8141" s="2"/>
      <c r="AS8141" s="2"/>
    </row>
    <row r="8142" spans="1:45" x14ac:dyDescent="0.25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  <c r="AO8142" s="2"/>
      <c r="AP8142" s="2"/>
      <c r="AQ8142" s="2"/>
      <c r="AR8142" s="2"/>
      <c r="AS8142" s="2"/>
    </row>
    <row r="8143" spans="1:45" x14ac:dyDescent="0.25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  <c r="AO8143" s="2"/>
      <c r="AP8143" s="2"/>
      <c r="AQ8143" s="2"/>
      <c r="AR8143" s="2"/>
      <c r="AS8143" s="2"/>
    </row>
    <row r="8144" spans="1:45" x14ac:dyDescent="0.25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  <c r="AO8144" s="2"/>
      <c r="AP8144" s="2"/>
      <c r="AQ8144" s="2"/>
      <c r="AR8144" s="2"/>
      <c r="AS8144" s="2"/>
    </row>
    <row r="8145" spans="1:45" x14ac:dyDescent="0.25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  <c r="AO8145" s="2"/>
      <c r="AP8145" s="2"/>
      <c r="AQ8145" s="2"/>
      <c r="AR8145" s="2"/>
      <c r="AS8145" s="2"/>
    </row>
    <row r="8146" spans="1:45" x14ac:dyDescent="0.25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  <c r="AO8146" s="2"/>
      <c r="AP8146" s="2"/>
      <c r="AQ8146" s="2"/>
      <c r="AR8146" s="2"/>
      <c r="AS8146" s="2"/>
    </row>
    <row r="8147" spans="1:45" x14ac:dyDescent="0.25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  <c r="AO8147" s="2"/>
      <c r="AP8147" s="2"/>
      <c r="AQ8147" s="2"/>
      <c r="AR8147" s="2"/>
      <c r="AS8147" s="2"/>
    </row>
    <row r="8148" spans="1:45" x14ac:dyDescent="0.25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  <c r="AO8148" s="2"/>
      <c r="AP8148" s="2"/>
      <c r="AQ8148" s="2"/>
      <c r="AR8148" s="2"/>
      <c r="AS8148" s="2"/>
    </row>
    <row r="8149" spans="1:45" x14ac:dyDescent="0.25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  <c r="AO8149" s="2"/>
      <c r="AP8149" s="2"/>
      <c r="AQ8149" s="2"/>
      <c r="AR8149" s="2"/>
      <c r="AS8149" s="2"/>
    </row>
    <row r="8150" spans="1:45" x14ac:dyDescent="0.25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  <c r="AO8150" s="2"/>
      <c r="AP8150" s="2"/>
      <c r="AQ8150" s="2"/>
      <c r="AR8150" s="2"/>
      <c r="AS8150" s="2"/>
    </row>
    <row r="8151" spans="1:45" x14ac:dyDescent="0.25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  <c r="AO8151" s="2"/>
      <c r="AP8151" s="2"/>
      <c r="AQ8151" s="2"/>
      <c r="AR8151" s="2"/>
      <c r="AS8151" s="2"/>
    </row>
    <row r="8152" spans="1:45" x14ac:dyDescent="0.25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  <c r="AP8152" s="2"/>
      <c r="AQ8152" s="2"/>
      <c r="AR8152" s="2"/>
      <c r="AS8152" s="2"/>
    </row>
    <row r="8153" spans="1:45" x14ac:dyDescent="0.25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  <c r="AO8153" s="2"/>
      <c r="AP8153" s="2"/>
      <c r="AQ8153" s="2"/>
      <c r="AR8153" s="2"/>
      <c r="AS8153" s="2"/>
    </row>
    <row r="8154" spans="1:45" x14ac:dyDescent="0.25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  <c r="AO8154" s="2"/>
      <c r="AP8154" s="2"/>
      <c r="AQ8154" s="2"/>
      <c r="AR8154" s="2"/>
      <c r="AS8154" s="2"/>
    </row>
    <row r="8155" spans="1:45" x14ac:dyDescent="0.25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  <c r="AO8155" s="2"/>
      <c r="AP8155" s="2"/>
      <c r="AQ8155" s="2"/>
      <c r="AR8155" s="2"/>
      <c r="AS8155" s="2"/>
    </row>
    <row r="8156" spans="1:45" x14ac:dyDescent="0.25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  <c r="AO8156" s="2"/>
      <c r="AP8156" s="2"/>
      <c r="AQ8156" s="2"/>
      <c r="AR8156" s="2"/>
      <c r="AS8156" s="2"/>
    </row>
    <row r="8157" spans="1:45" x14ac:dyDescent="0.25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  <c r="AO8157" s="2"/>
      <c r="AP8157" s="2"/>
      <c r="AQ8157" s="2"/>
      <c r="AR8157" s="2"/>
      <c r="AS8157" s="2"/>
    </row>
    <row r="8158" spans="1:45" x14ac:dyDescent="0.25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  <c r="AO8158" s="2"/>
      <c r="AP8158" s="2"/>
      <c r="AQ8158" s="2"/>
      <c r="AR8158" s="2"/>
      <c r="AS8158" s="2"/>
    </row>
    <row r="8159" spans="1:45" x14ac:dyDescent="0.25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  <c r="AO8159" s="2"/>
      <c r="AP8159" s="2"/>
      <c r="AQ8159" s="2"/>
      <c r="AR8159" s="2"/>
      <c r="AS8159" s="2"/>
    </row>
    <row r="8160" spans="1:45" x14ac:dyDescent="0.25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  <c r="AP8160" s="2"/>
      <c r="AQ8160" s="2"/>
      <c r="AR8160" s="2"/>
      <c r="AS8160" s="2"/>
    </row>
    <row r="8161" spans="1:45" x14ac:dyDescent="0.25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  <c r="AO8161" s="2"/>
      <c r="AP8161" s="2"/>
      <c r="AQ8161" s="2"/>
      <c r="AR8161" s="2"/>
      <c r="AS8161" s="2"/>
    </row>
    <row r="8162" spans="1:45" x14ac:dyDescent="0.25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  <c r="AO8162" s="2"/>
      <c r="AP8162" s="2"/>
      <c r="AQ8162" s="2"/>
      <c r="AR8162" s="2"/>
      <c r="AS8162" s="2"/>
    </row>
    <row r="8163" spans="1:45" x14ac:dyDescent="0.25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  <c r="AO8163" s="2"/>
      <c r="AP8163" s="2"/>
      <c r="AQ8163" s="2"/>
      <c r="AR8163" s="2"/>
      <c r="AS8163" s="2"/>
    </row>
    <row r="8164" spans="1:45" x14ac:dyDescent="0.25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  <c r="AO8164" s="2"/>
      <c r="AP8164" s="2"/>
      <c r="AQ8164" s="2"/>
      <c r="AR8164" s="2"/>
      <c r="AS8164" s="2"/>
    </row>
    <row r="8165" spans="1:45" x14ac:dyDescent="0.25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  <c r="AO8165" s="2"/>
      <c r="AP8165" s="2"/>
      <c r="AQ8165" s="2"/>
      <c r="AR8165" s="2"/>
      <c r="AS8165" s="2"/>
    </row>
    <row r="8166" spans="1:45" x14ac:dyDescent="0.25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  <c r="AO8166" s="2"/>
      <c r="AP8166" s="2"/>
      <c r="AQ8166" s="2"/>
      <c r="AR8166" s="2"/>
      <c r="AS8166" s="2"/>
    </row>
    <row r="8167" spans="1:45" x14ac:dyDescent="0.25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  <c r="AO8167" s="2"/>
      <c r="AP8167" s="2"/>
      <c r="AQ8167" s="2"/>
      <c r="AR8167" s="2"/>
      <c r="AS8167" s="2"/>
    </row>
    <row r="8168" spans="1:45" x14ac:dyDescent="0.25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  <c r="AO8168" s="2"/>
      <c r="AP8168" s="2"/>
      <c r="AQ8168" s="2"/>
      <c r="AR8168" s="2"/>
      <c r="AS8168" s="2"/>
    </row>
    <row r="8169" spans="1:45" x14ac:dyDescent="0.25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  <c r="AO8169" s="2"/>
      <c r="AP8169" s="2"/>
      <c r="AQ8169" s="2"/>
      <c r="AR8169" s="2"/>
      <c r="AS8169" s="2"/>
    </row>
    <row r="8170" spans="1:45" x14ac:dyDescent="0.25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  <c r="AO8170" s="2"/>
      <c r="AP8170" s="2"/>
      <c r="AQ8170" s="2"/>
      <c r="AR8170" s="2"/>
      <c r="AS8170" s="2"/>
    </row>
    <row r="8171" spans="1:45" x14ac:dyDescent="0.25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  <c r="AO8171" s="2"/>
      <c r="AP8171" s="2"/>
      <c r="AQ8171" s="2"/>
      <c r="AR8171" s="2"/>
      <c r="AS8171" s="2"/>
    </row>
    <row r="8172" spans="1:45" x14ac:dyDescent="0.25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  <c r="AO8172" s="2"/>
      <c r="AP8172" s="2"/>
      <c r="AQ8172" s="2"/>
      <c r="AR8172" s="2"/>
      <c r="AS8172" s="2"/>
    </row>
    <row r="8173" spans="1:45" x14ac:dyDescent="0.25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  <c r="AO8173" s="2"/>
      <c r="AP8173" s="2"/>
      <c r="AQ8173" s="2"/>
      <c r="AR8173" s="2"/>
      <c r="AS8173" s="2"/>
    </row>
    <row r="8174" spans="1:45" x14ac:dyDescent="0.25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  <c r="AO8174" s="2"/>
      <c r="AP8174" s="2"/>
      <c r="AQ8174" s="2"/>
      <c r="AR8174" s="2"/>
      <c r="AS8174" s="2"/>
    </row>
    <row r="8175" spans="1:45" x14ac:dyDescent="0.25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  <c r="AO8175" s="2"/>
      <c r="AP8175" s="2"/>
      <c r="AQ8175" s="2"/>
      <c r="AR8175" s="2"/>
      <c r="AS8175" s="2"/>
    </row>
    <row r="8176" spans="1:45" x14ac:dyDescent="0.25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  <c r="AO8176" s="2"/>
      <c r="AP8176" s="2"/>
      <c r="AQ8176" s="2"/>
      <c r="AR8176" s="2"/>
      <c r="AS8176" s="2"/>
    </row>
    <row r="8177" spans="1:45" x14ac:dyDescent="0.25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  <c r="AO8177" s="2"/>
      <c r="AP8177" s="2"/>
      <c r="AQ8177" s="2"/>
      <c r="AR8177" s="2"/>
      <c r="AS8177" s="2"/>
    </row>
    <row r="8178" spans="1:45" x14ac:dyDescent="0.25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  <c r="AO8178" s="2"/>
      <c r="AP8178" s="2"/>
      <c r="AQ8178" s="2"/>
      <c r="AR8178" s="2"/>
      <c r="AS8178" s="2"/>
    </row>
    <row r="8179" spans="1:45" x14ac:dyDescent="0.25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  <c r="AO8179" s="2"/>
      <c r="AP8179" s="2"/>
      <c r="AQ8179" s="2"/>
      <c r="AR8179" s="2"/>
      <c r="AS8179" s="2"/>
    </row>
    <row r="8180" spans="1:45" x14ac:dyDescent="0.25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  <c r="AO8180" s="2"/>
      <c r="AP8180" s="2"/>
      <c r="AQ8180" s="2"/>
      <c r="AR8180" s="2"/>
      <c r="AS8180" s="2"/>
    </row>
    <row r="8181" spans="1:45" x14ac:dyDescent="0.25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  <c r="AO8181" s="2"/>
      <c r="AP8181" s="2"/>
      <c r="AQ8181" s="2"/>
      <c r="AR8181" s="2"/>
      <c r="AS8181" s="2"/>
    </row>
    <row r="8182" spans="1:45" x14ac:dyDescent="0.25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  <c r="AO8182" s="2"/>
      <c r="AP8182" s="2"/>
      <c r="AQ8182" s="2"/>
      <c r="AR8182" s="2"/>
      <c r="AS8182" s="2"/>
    </row>
    <row r="8183" spans="1:45" x14ac:dyDescent="0.25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  <c r="AO8183" s="2"/>
      <c r="AP8183" s="2"/>
      <c r="AQ8183" s="2"/>
      <c r="AR8183" s="2"/>
      <c r="AS8183" s="2"/>
    </row>
    <row r="8184" spans="1:45" x14ac:dyDescent="0.25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  <c r="AO8184" s="2"/>
      <c r="AP8184" s="2"/>
      <c r="AQ8184" s="2"/>
      <c r="AR8184" s="2"/>
      <c r="AS8184" s="2"/>
    </row>
    <row r="8185" spans="1:45" x14ac:dyDescent="0.25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  <c r="AO8185" s="2"/>
      <c r="AP8185" s="2"/>
      <c r="AQ8185" s="2"/>
      <c r="AR8185" s="2"/>
      <c r="AS8185" s="2"/>
    </row>
    <row r="8186" spans="1:45" x14ac:dyDescent="0.25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  <c r="AO8186" s="2"/>
      <c r="AP8186" s="2"/>
      <c r="AQ8186" s="2"/>
      <c r="AR8186" s="2"/>
      <c r="AS8186" s="2"/>
    </row>
    <row r="8187" spans="1:45" x14ac:dyDescent="0.25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  <c r="AO8187" s="2"/>
      <c r="AP8187" s="2"/>
      <c r="AQ8187" s="2"/>
      <c r="AR8187" s="2"/>
      <c r="AS8187" s="2"/>
    </row>
    <row r="8188" spans="1:45" x14ac:dyDescent="0.25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  <c r="AO8188" s="2"/>
      <c r="AP8188" s="2"/>
      <c r="AQ8188" s="2"/>
      <c r="AR8188" s="2"/>
      <c r="AS8188" s="2"/>
    </row>
    <row r="8189" spans="1:45" x14ac:dyDescent="0.25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  <c r="AO8189" s="2"/>
      <c r="AP8189" s="2"/>
      <c r="AQ8189" s="2"/>
      <c r="AR8189" s="2"/>
      <c r="AS8189" s="2"/>
    </row>
    <row r="8190" spans="1:45" x14ac:dyDescent="0.25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  <c r="AO8190" s="2"/>
      <c r="AP8190" s="2"/>
      <c r="AQ8190" s="2"/>
      <c r="AR8190" s="2"/>
      <c r="AS8190" s="2"/>
    </row>
    <row r="8191" spans="1:45" x14ac:dyDescent="0.25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  <c r="AO8191" s="2"/>
      <c r="AP8191" s="2"/>
      <c r="AQ8191" s="2"/>
      <c r="AR8191" s="2"/>
      <c r="AS8191" s="2"/>
    </row>
    <row r="8192" spans="1:45" x14ac:dyDescent="0.25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  <c r="AO8192" s="2"/>
      <c r="AP8192" s="2"/>
      <c r="AQ8192" s="2"/>
      <c r="AR8192" s="2"/>
      <c r="AS8192" s="2"/>
    </row>
    <row r="8193" spans="1:45" x14ac:dyDescent="0.25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  <c r="AO8193" s="2"/>
      <c r="AP8193" s="2"/>
      <c r="AQ8193" s="2"/>
      <c r="AR8193" s="2"/>
      <c r="AS8193" s="2"/>
    </row>
    <row r="8194" spans="1:45" x14ac:dyDescent="0.25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  <c r="AO8194" s="2"/>
      <c r="AP8194" s="2"/>
      <c r="AQ8194" s="2"/>
      <c r="AR8194" s="2"/>
      <c r="AS8194" s="2"/>
    </row>
    <row r="8195" spans="1:45" x14ac:dyDescent="0.25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  <c r="AO8195" s="2"/>
      <c r="AP8195" s="2"/>
      <c r="AQ8195" s="2"/>
      <c r="AR8195" s="2"/>
      <c r="AS8195" s="2"/>
    </row>
    <row r="8196" spans="1:45" x14ac:dyDescent="0.25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  <c r="AO8196" s="2"/>
      <c r="AP8196" s="2"/>
      <c r="AQ8196" s="2"/>
      <c r="AR8196" s="2"/>
      <c r="AS8196" s="2"/>
    </row>
    <row r="8197" spans="1:45" x14ac:dyDescent="0.25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  <c r="AO8197" s="2"/>
      <c r="AP8197" s="2"/>
      <c r="AQ8197" s="2"/>
      <c r="AR8197" s="2"/>
      <c r="AS8197" s="2"/>
    </row>
    <row r="8198" spans="1:45" x14ac:dyDescent="0.25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  <c r="AO8198" s="2"/>
      <c r="AP8198" s="2"/>
      <c r="AQ8198" s="2"/>
      <c r="AR8198" s="2"/>
      <c r="AS8198" s="2"/>
    </row>
    <row r="8199" spans="1:45" x14ac:dyDescent="0.25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  <c r="AO8199" s="2"/>
      <c r="AP8199" s="2"/>
      <c r="AQ8199" s="2"/>
      <c r="AR8199" s="2"/>
      <c r="AS8199" s="2"/>
    </row>
    <row r="8200" spans="1:45" x14ac:dyDescent="0.25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  <c r="AO8200" s="2"/>
      <c r="AP8200" s="2"/>
      <c r="AQ8200" s="2"/>
      <c r="AR8200" s="2"/>
      <c r="AS8200" s="2"/>
    </row>
    <row r="8201" spans="1:45" x14ac:dyDescent="0.25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  <c r="AO8201" s="2"/>
      <c r="AP8201" s="2"/>
      <c r="AQ8201" s="2"/>
      <c r="AR8201" s="2"/>
      <c r="AS8201" s="2"/>
    </row>
    <row r="8202" spans="1:45" x14ac:dyDescent="0.25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  <c r="AO8202" s="2"/>
      <c r="AP8202" s="2"/>
      <c r="AQ8202" s="2"/>
      <c r="AR8202" s="2"/>
      <c r="AS8202" s="2"/>
    </row>
    <row r="8203" spans="1:45" x14ac:dyDescent="0.25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  <c r="AO8203" s="2"/>
      <c r="AP8203" s="2"/>
      <c r="AQ8203" s="2"/>
      <c r="AR8203" s="2"/>
      <c r="AS8203" s="2"/>
    </row>
    <row r="8204" spans="1:45" x14ac:dyDescent="0.25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  <c r="AO8204" s="2"/>
      <c r="AP8204" s="2"/>
      <c r="AQ8204" s="2"/>
      <c r="AR8204" s="2"/>
      <c r="AS8204" s="2"/>
    </row>
    <row r="8205" spans="1:45" x14ac:dyDescent="0.25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  <c r="AO8205" s="2"/>
      <c r="AP8205" s="2"/>
      <c r="AQ8205" s="2"/>
      <c r="AR8205" s="2"/>
      <c r="AS8205" s="2"/>
    </row>
    <row r="8206" spans="1:45" x14ac:dyDescent="0.25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  <c r="AO8206" s="2"/>
      <c r="AP8206" s="2"/>
      <c r="AQ8206" s="2"/>
      <c r="AR8206" s="2"/>
      <c r="AS8206" s="2"/>
    </row>
    <row r="8207" spans="1:45" x14ac:dyDescent="0.25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  <c r="AO8207" s="2"/>
      <c r="AP8207" s="2"/>
      <c r="AQ8207" s="2"/>
      <c r="AR8207" s="2"/>
      <c r="AS8207" s="2"/>
    </row>
    <row r="8208" spans="1:45" x14ac:dyDescent="0.25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  <c r="AO8208" s="2"/>
      <c r="AP8208" s="2"/>
      <c r="AQ8208" s="2"/>
      <c r="AR8208" s="2"/>
      <c r="AS8208" s="2"/>
    </row>
    <row r="8209" spans="1:45" x14ac:dyDescent="0.25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  <c r="AO8209" s="2"/>
      <c r="AP8209" s="2"/>
      <c r="AQ8209" s="2"/>
      <c r="AR8209" s="2"/>
      <c r="AS8209" s="2"/>
    </row>
    <row r="8210" spans="1:45" x14ac:dyDescent="0.25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  <c r="AO8210" s="2"/>
      <c r="AP8210" s="2"/>
      <c r="AQ8210" s="2"/>
      <c r="AR8210" s="2"/>
      <c r="AS8210" s="2"/>
    </row>
    <row r="8211" spans="1:45" x14ac:dyDescent="0.25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  <c r="AO8211" s="2"/>
      <c r="AP8211" s="2"/>
      <c r="AQ8211" s="2"/>
      <c r="AR8211" s="2"/>
      <c r="AS8211" s="2"/>
    </row>
    <row r="8212" spans="1:45" x14ac:dyDescent="0.25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  <c r="AO8212" s="2"/>
      <c r="AP8212" s="2"/>
      <c r="AQ8212" s="2"/>
      <c r="AR8212" s="2"/>
      <c r="AS8212" s="2"/>
    </row>
    <row r="8213" spans="1:45" x14ac:dyDescent="0.25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  <c r="AO8213" s="2"/>
      <c r="AP8213" s="2"/>
      <c r="AQ8213" s="2"/>
      <c r="AR8213" s="2"/>
      <c r="AS8213" s="2"/>
    </row>
    <row r="8214" spans="1:45" x14ac:dyDescent="0.25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  <c r="AO8214" s="2"/>
      <c r="AP8214" s="2"/>
      <c r="AQ8214" s="2"/>
      <c r="AR8214" s="2"/>
      <c r="AS8214" s="2"/>
    </row>
    <row r="8215" spans="1:45" x14ac:dyDescent="0.25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  <c r="AO8215" s="2"/>
      <c r="AP8215" s="2"/>
      <c r="AQ8215" s="2"/>
      <c r="AR8215" s="2"/>
      <c r="AS8215" s="2"/>
    </row>
    <row r="8216" spans="1:45" x14ac:dyDescent="0.25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  <c r="AO8216" s="2"/>
      <c r="AP8216" s="2"/>
      <c r="AQ8216" s="2"/>
      <c r="AR8216" s="2"/>
      <c r="AS8216" s="2"/>
    </row>
    <row r="8217" spans="1:45" x14ac:dyDescent="0.25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  <c r="AO8217" s="2"/>
      <c r="AP8217" s="2"/>
      <c r="AQ8217" s="2"/>
      <c r="AR8217" s="2"/>
      <c r="AS8217" s="2"/>
    </row>
    <row r="8218" spans="1:45" x14ac:dyDescent="0.25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  <c r="AO8218" s="2"/>
      <c r="AP8218" s="2"/>
      <c r="AQ8218" s="2"/>
      <c r="AR8218" s="2"/>
      <c r="AS8218" s="2"/>
    </row>
    <row r="8219" spans="1:45" x14ac:dyDescent="0.25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  <c r="AO8219" s="2"/>
      <c r="AP8219" s="2"/>
      <c r="AQ8219" s="2"/>
      <c r="AR8219" s="2"/>
      <c r="AS8219" s="2"/>
    </row>
    <row r="8220" spans="1:45" x14ac:dyDescent="0.25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  <c r="AO8220" s="2"/>
      <c r="AP8220" s="2"/>
      <c r="AQ8220" s="2"/>
      <c r="AR8220" s="2"/>
      <c r="AS8220" s="2"/>
    </row>
    <row r="8221" spans="1:45" x14ac:dyDescent="0.25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  <c r="AO8221" s="2"/>
      <c r="AP8221" s="2"/>
      <c r="AQ8221" s="2"/>
      <c r="AR8221" s="2"/>
      <c r="AS8221" s="2"/>
    </row>
    <row r="8222" spans="1:45" x14ac:dyDescent="0.25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  <c r="AO8222" s="2"/>
      <c r="AP8222" s="2"/>
      <c r="AQ8222" s="2"/>
      <c r="AR8222" s="2"/>
      <c r="AS8222" s="2"/>
    </row>
    <row r="8223" spans="1:45" x14ac:dyDescent="0.25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  <c r="AO8223" s="2"/>
      <c r="AP8223" s="2"/>
      <c r="AQ8223" s="2"/>
      <c r="AR8223" s="2"/>
      <c r="AS8223" s="2"/>
    </row>
    <row r="8224" spans="1:45" x14ac:dyDescent="0.25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  <c r="AO8224" s="2"/>
      <c r="AP8224" s="2"/>
      <c r="AQ8224" s="2"/>
      <c r="AR8224" s="2"/>
      <c r="AS8224" s="2"/>
    </row>
    <row r="8225" spans="1:45" x14ac:dyDescent="0.25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  <c r="AO8225" s="2"/>
      <c r="AP8225" s="2"/>
      <c r="AQ8225" s="2"/>
      <c r="AR8225" s="2"/>
      <c r="AS8225" s="2"/>
    </row>
    <row r="8226" spans="1:45" x14ac:dyDescent="0.25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  <c r="AO8226" s="2"/>
      <c r="AP8226" s="2"/>
      <c r="AQ8226" s="2"/>
      <c r="AR8226" s="2"/>
      <c r="AS8226" s="2"/>
    </row>
    <row r="8227" spans="1:45" x14ac:dyDescent="0.25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  <c r="AO8227" s="2"/>
      <c r="AP8227" s="2"/>
      <c r="AQ8227" s="2"/>
      <c r="AR8227" s="2"/>
      <c r="AS8227" s="2"/>
    </row>
    <row r="8228" spans="1:45" x14ac:dyDescent="0.25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  <c r="AO8228" s="2"/>
      <c r="AP8228" s="2"/>
      <c r="AQ8228" s="2"/>
      <c r="AR8228" s="2"/>
      <c r="AS8228" s="2"/>
    </row>
    <row r="8229" spans="1:45" x14ac:dyDescent="0.25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  <c r="AO8229" s="2"/>
      <c r="AP8229" s="2"/>
      <c r="AQ8229" s="2"/>
      <c r="AR8229" s="2"/>
      <c r="AS8229" s="2"/>
    </row>
    <row r="8230" spans="1:45" x14ac:dyDescent="0.25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  <c r="AO8230" s="2"/>
      <c r="AP8230" s="2"/>
      <c r="AQ8230" s="2"/>
      <c r="AR8230" s="2"/>
      <c r="AS8230" s="2"/>
    </row>
    <row r="8231" spans="1:45" x14ac:dyDescent="0.25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  <c r="AO8231" s="2"/>
      <c r="AP8231" s="2"/>
      <c r="AQ8231" s="2"/>
      <c r="AR8231" s="2"/>
      <c r="AS8231" s="2"/>
    </row>
    <row r="8232" spans="1:45" x14ac:dyDescent="0.25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  <c r="AO8232" s="2"/>
      <c r="AP8232" s="2"/>
      <c r="AQ8232" s="2"/>
      <c r="AR8232" s="2"/>
      <c r="AS8232" s="2"/>
    </row>
    <row r="8233" spans="1:45" x14ac:dyDescent="0.25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  <c r="AO8233" s="2"/>
      <c r="AP8233" s="2"/>
      <c r="AQ8233" s="2"/>
      <c r="AR8233" s="2"/>
      <c r="AS8233" s="2"/>
    </row>
    <row r="8234" spans="1:45" x14ac:dyDescent="0.25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  <c r="AO8234" s="2"/>
      <c r="AP8234" s="2"/>
      <c r="AQ8234" s="2"/>
      <c r="AR8234" s="2"/>
      <c r="AS8234" s="2"/>
    </row>
    <row r="8235" spans="1:45" x14ac:dyDescent="0.25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  <c r="AO8235" s="2"/>
      <c r="AP8235" s="2"/>
      <c r="AQ8235" s="2"/>
      <c r="AR8235" s="2"/>
      <c r="AS8235" s="2"/>
    </row>
    <row r="8236" spans="1:45" x14ac:dyDescent="0.25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  <c r="AO8236" s="2"/>
      <c r="AP8236" s="2"/>
      <c r="AQ8236" s="2"/>
      <c r="AR8236" s="2"/>
      <c r="AS8236" s="2"/>
    </row>
    <row r="8237" spans="1:45" x14ac:dyDescent="0.25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  <c r="AO8237" s="2"/>
      <c r="AP8237" s="2"/>
      <c r="AQ8237" s="2"/>
      <c r="AR8237" s="2"/>
      <c r="AS8237" s="2"/>
    </row>
    <row r="8238" spans="1:45" x14ac:dyDescent="0.25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  <c r="AO8238" s="2"/>
      <c r="AP8238" s="2"/>
      <c r="AQ8238" s="2"/>
      <c r="AR8238" s="2"/>
      <c r="AS8238" s="2"/>
    </row>
    <row r="8239" spans="1:45" x14ac:dyDescent="0.25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  <c r="AO8239" s="2"/>
      <c r="AP8239" s="2"/>
      <c r="AQ8239" s="2"/>
      <c r="AR8239" s="2"/>
      <c r="AS8239" s="2"/>
    </row>
    <row r="8240" spans="1:45" x14ac:dyDescent="0.25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  <c r="AO8240" s="2"/>
      <c r="AP8240" s="2"/>
      <c r="AQ8240" s="2"/>
      <c r="AR8240" s="2"/>
      <c r="AS8240" s="2"/>
    </row>
    <row r="8241" spans="1:45" x14ac:dyDescent="0.25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  <c r="AO8241" s="2"/>
      <c r="AP8241" s="2"/>
      <c r="AQ8241" s="2"/>
      <c r="AR8241" s="2"/>
      <c r="AS8241" s="2"/>
    </row>
    <row r="8242" spans="1:45" x14ac:dyDescent="0.25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  <c r="AO8242" s="2"/>
      <c r="AP8242" s="2"/>
      <c r="AQ8242" s="2"/>
      <c r="AR8242" s="2"/>
      <c r="AS8242" s="2"/>
    </row>
    <row r="8243" spans="1:45" x14ac:dyDescent="0.25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  <c r="AO8243" s="2"/>
      <c r="AP8243" s="2"/>
      <c r="AQ8243" s="2"/>
      <c r="AR8243" s="2"/>
      <c r="AS8243" s="2"/>
    </row>
    <row r="8244" spans="1:45" x14ac:dyDescent="0.25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  <c r="AO8244" s="2"/>
      <c r="AP8244" s="2"/>
      <c r="AQ8244" s="2"/>
      <c r="AR8244" s="2"/>
      <c r="AS8244" s="2"/>
    </row>
    <row r="8245" spans="1:45" x14ac:dyDescent="0.25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  <c r="AO8245" s="2"/>
      <c r="AP8245" s="2"/>
      <c r="AQ8245" s="2"/>
      <c r="AR8245" s="2"/>
      <c r="AS8245" s="2"/>
    </row>
    <row r="8246" spans="1:45" x14ac:dyDescent="0.25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  <c r="AO8246" s="2"/>
      <c r="AP8246" s="2"/>
      <c r="AQ8246" s="2"/>
      <c r="AR8246" s="2"/>
      <c r="AS8246" s="2"/>
    </row>
    <row r="8247" spans="1:45" x14ac:dyDescent="0.25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  <c r="AO8247" s="2"/>
      <c r="AP8247" s="2"/>
      <c r="AQ8247" s="2"/>
      <c r="AR8247" s="2"/>
      <c r="AS8247" s="2"/>
    </row>
    <row r="8248" spans="1:45" x14ac:dyDescent="0.25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  <c r="AO8248" s="2"/>
      <c r="AP8248" s="2"/>
      <c r="AQ8248" s="2"/>
      <c r="AR8248" s="2"/>
      <c r="AS8248" s="2"/>
    </row>
    <row r="8249" spans="1:45" x14ac:dyDescent="0.25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  <c r="AO8249" s="2"/>
      <c r="AP8249" s="2"/>
      <c r="AQ8249" s="2"/>
      <c r="AR8249" s="2"/>
      <c r="AS8249" s="2"/>
    </row>
    <row r="8250" spans="1:45" x14ac:dyDescent="0.25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  <c r="AO8250" s="2"/>
      <c r="AP8250" s="2"/>
      <c r="AQ8250" s="2"/>
      <c r="AR8250" s="2"/>
      <c r="AS8250" s="2"/>
    </row>
    <row r="8251" spans="1:45" x14ac:dyDescent="0.25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  <c r="AO8251" s="2"/>
      <c r="AP8251" s="2"/>
      <c r="AQ8251" s="2"/>
      <c r="AR8251" s="2"/>
      <c r="AS8251" s="2"/>
    </row>
    <row r="8252" spans="1:45" x14ac:dyDescent="0.25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  <c r="AO8252" s="2"/>
      <c r="AP8252" s="2"/>
      <c r="AQ8252" s="2"/>
      <c r="AR8252" s="2"/>
      <c r="AS8252" s="2"/>
    </row>
    <row r="8253" spans="1:45" x14ac:dyDescent="0.25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  <c r="AO8253" s="2"/>
      <c r="AP8253" s="2"/>
      <c r="AQ8253" s="2"/>
      <c r="AR8253" s="2"/>
      <c r="AS8253" s="2"/>
    </row>
    <row r="8254" spans="1:45" x14ac:dyDescent="0.25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  <c r="AO8254" s="2"/>
      <c r="AP8254" s="2"/>
      <c r="AQ8254" s="2"/>
      <c r="AR8254" s="2"/>
      <c r="AS8254" s="2"/>
    </row>
    <row r="8255" spans="1:45" x14ac:dyDescent="0.25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  <c r="AO8255" s="2"/>
      <c r="AP8255" s="2"/>
      <c r="AQ8255" s="2"/>
      <c r="AR8255" s="2"/>
      <c r="AS8255" s="2"/>
    </row>
    <row r="8256" spans="1:45" x14ac:dyDescent="0.25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  <c r="AO8256" s="2"/>
      <c r="AP8256" s="2"/>
      <c r="AQ8256" s="2"/>
      <c r="AR8256" s="2"/>
      <c r="AS8256" s="2"/>
    </row>
    <row r="8257" spans="1:45" x14ac:dyDescent="0.25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  <c r="AO8257" s="2"/>
      <c r="AP8257" s="2"/>
      <c r="AQ8257" s="2"/>
      <c r="AR8257" s="2"/>
      <c r="AS8257" s="2"/>
    </row>
    <row r="8258" spans="1:45" x14ac:dyDescent="0.25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  <c r="AO8258" s="2"/>
      <c r="AP8258" s="2"/>
      <c r="AQ8258" s="2"/>
      <c r="AR8258" s="2"/>
      <c r="AS8258" s="2"/>
    </row>
    <row r="8259" spans="1:45" x14ac:dyDescent="0.25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  <c r="AO8259" s="2"/>
      <c r="AP8259" s="2"/>
      <c r="AQ8259" s="2"/>
      <c r="AR8259" s="2"/>
      <c r="AS8259" s="2"/>
    </row>
    <row r="8260" spans="1:45" x14ac:dyDescent="0.25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  <c r="AO8260" s="2"/>
      <c r="AP8260" s="2"/>
      <c r="AQ8260" s="2"/>
      <c r="AR8260" s="2"/>
      <c r="AS8260" s="2"/>
    </row>
    <row r="8261" spans="1:45" x14ac:dyDescent="0.25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  <c r="AO8261" s="2"/>
      <c r="AP8261" s="2"/>
      <c r="AQ8261" s="2"/>
      <c r="AR8261" s="2"/>
      <c r="AS8261" s="2"/>
    </row>
    <row r="8262" spans="1:45" x14ac:dyDescent="0.25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  <c r="AO8262" s="2"/>
      <c r="AP8262" s="2"/>
      <c r="AQ8262" s="2"/>
      <c r="AR8262" s="2"/>
      <c r="AS8262" s="2"/>
    </row>
    <row r="8263" spans="1:45" x14ac:dyDescent="0.25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  <c r="AO8263" s="2"/>
      <c r="AP8263" s="2"/>
      <c r="AQ8263" s="2"/>
      <c r="AR8263" s="2"/>
      <c r="AS8263" s="2"/>
    </row>
    <row r="8264" spans="1:45" x14ac:dyDescent="0.25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  <c r="AO8264" s="2"/>
      <c r="AP8264" s="2"/>
      <c r="AQ8264" s="2"/>
      <c r="AR8264" s="2"/>
      <c r="AS8264" s="2"/>
    </row>
    <row r="8265" spans="1:45" x14ac:dyDescent="0.25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  <c r="AO8265" s="2"/>
      <c r="AP8265" s="2"/>
      <c r="AQ8265" s="2"/>
      <c r="AR8265" s="2"/>
      <c r="AS8265" s="2"/>
    </row>
    <row r="8266" spans="1:45" x14ac:dyDescent="0.25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  <c r="AO8266" s="2"/>
      <c r="AP8266" s="2"/>
      <c r="AQ8266" s="2"/>
      <c r="AR8266" s="2"/>
      <c r="AS8266" s="2"/>
    </row>
    <row r="8267" spans="1:45" x14ac:dyDescent="0.25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  <c r="AO8267" s="2"/>
      <c r="AP8267" s="2"/>
      <c r="AQ8267" s="2"/>
      <c r="AR8267" s="2"/>
      <c r="AS8267" s="2"/>
    </row>
    <row r="8268" spans="1:45" x14ac:dyDescent="0.25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  <c r="AO8268" s="2"/>
      <c r="AP8268" s="2"/>
      <c r="AQ8268" s="2"/>
      <c r="AR8268" s="2"/>
      <c r="AS8268" s="2"/>
    </row>
    <row r="8269" spans="1:45" x14ac:dyDescent="0.25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  <c r="AO8269" s="2"/>
      <c r="AP8269" s="2"/>
      <c r="AQ8269" s="2"/>
      <c r="AR8269" s="2"/>
      <c r="AS8269" s="2"/>
    </row>
    <row r="8270" spans="1:45" x14ac:dyDescent="0.25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  <c r="AO8270" s="2"/>
      <c r="AP8270" s="2"/>
      <c r="AQ8270" s="2"/>
      <c r="AR8270" s="2"/>
      <c r="AS8270" s="2"/>
    </row>
    <row r="8271" spans="1:45" x14ac:dyDescent="0.25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  <c r="AO8271" s="2"/>
      <c r="AP8271" s="2"/>
      <c r="AQ8271" s="2"/>
      <c r="AR8271" s="2"/>
      <c r="AS8271" s="2"/>
    </row>
    <row r="8272" spans="1:45" x14ac:dyDescent="0.25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  <c r="AO8272" s="2"/>
      <c r="AP8272" s="2"/>
      <c r="AQ8272" s="2"/>
      <c r="AR8272" s="2"/>
      <c r="AS8272" s="2"/>
    </row>
    <row r="8273" spans="1:45" x14ac:dyDescent="0.25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  <c r="AO8273" s="2"/>
      <c r="AP8273" s="2"/>
      <c r="AQ8273" s="2"/>
      <c r="AR8273" s="2"/>
      <c r="AS8273" s="2"/>
    </row>
    <row r="8274" spans="1:45" x14ac:dyDescent="0.25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  <c r="AO8274" s="2"/>
      <c r="AP8274" s="2"/>
      <c r="AQ8274" s="2"/>
      <c r="AR8274" s="2"/>
      <c r="AS8274" s="2"/>
    </row>
    <row r="8275" spans="1:45" x14ac:dyDescent="0.25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  <c r="AO8275" s="2"/>
      <c r="AP8275" s="2"/>
      <c r="AQ8275" s="2"/>
      <c r="AR8275" s="2"/>
      <c r="AS8275" s="2"/>
    </row>
    <row r="8276" spans="1:45" x14ac:dyDescent="0.25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  <c r="AO8276" s="2"/>
      <c r="AP8276" s="2"/>
      <c r="AQ8276" s="2"/>
      <c r="AR8276" s="2"/>
      <c r="AS8276" s="2"/>
    </row>
    <row r="8277" spans="1:45" x14ac:dyDescent="0.25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  <c r="AO8277" s="2"/>
      <c r="AP8277" s="2"/>
      <c r="AQ8277" s="2"/>
      <c r="AR8277" s="2"/>
      <c r="AS8277" s="2"/>
    </row>
    <row r="8278" spans="1:45" x14ac:dyDescent="0.25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  <c r="AO8278" s="2"/>
      <c r="AP8278" s="2"/>
      <c r="AQ8278" s="2"/>
      <c r="AR8278" s="2"/>
      <c r="AS8278" s="2"/>
    </row>
    <row r="8279" spans="1:45" x14ac:dyDescent="0.25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  <c r="AO8279" s="2"/>
      <c r="AP8279" s="2"/>
      <c r="AQ8279" s="2"/>
      <c r="AR8279" s="2"/>
      <c r="AS8279" s="2"/>
    </row>
    <row r="8280" spans="1:45" x14ac:dyDescent="0.25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  <c r="AO8280" s="2"/>
      <c r="AP8280" s="2"/>
      <c r="AQ8280" s="2"/>
      <c r="AR8280" s="2"/>
      <c r="AS8280" s="2"/>
    </row>
    <row r="8281" spans="1:45" x14ac:dyDescent="0.25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  <c r="AO8281" s="2"/>
      <c r="AP8281" s="2"/>
      <c r="AQ8281" s="2"/>
      <c r="AR8281" s="2"/>
      <c r="AS8281" s="2"/>
    </row>
    <row r="8282" spans="1:45" x14ac:dyDescent="0.25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  <c r="AO8282" s="2"/>
      <c r="AP8282" s="2"/>
      <c r="AQ8282" s="2"/>
      <c r="AR8282" s="2"/>
      <c r="AS8282" s="2"/>
    </row>
    <row r="8283" spans="1:45" x14ac:dyDescent="0.25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  <c r="AO8283" s="2"/>
      <c r="AP8283" s="2"/>
      <c r="AQ8283" s="2"/>
      <c r="AR8283" s="2"/>
      <c r="AS8283" s="2"/>
    </row>
    <row r="8284" spans="1:45" x14ac:dyDescent="0.25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  <c r="AO8284" s="2"/>
      <c r="AP8284" s="2"/>
      <c r="AQ8284" s="2"/>
      <c r="AR8284" s="2"/>
      <c r="AS8284" s="2"/>
    </row>
    <row r="8285" spans="1:45" x14ac:dyDescent="0.25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  <c r="AO8285" s="2"/>
      <c r="AP8285" s="2"/>
      <c r="AQ8285" s="2"/>
      <c r="AR8285" s="2"/>
      <c r="AS8285" s="2"/>
    </row>
    <row r="8286" spans="1:45" x14ac:dyDescent="0.25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  <c r="AO8286" s="2"/>
      <c r="AP8286" s="2"/>
      <c r="AQ8286" s="2"/>
      <c r="AR8286" s="2"/>
      <c r="AS8286" s="2"/>
    </row>
    <row r="8287" spans="1:45" x14ac:dyDescent="0.25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  <c r="AO8287" s="2"/>
      <c r="AP8287" s="2"/>
      <c r="AQ8287" s="2"/>
      <c r="AR8287" s="2"/>
      <c r="AS8287" s="2"/>
    </row>
    <row r="8288" spans="1:45" x14ac:dyDescent="0.25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  <c r="AO8288" s="2"/>
      <c r="AP8288" s="2"/>
      <c r="AQ8288" s="2"/>
      <c r="AR8288" s="2"/>
      <c r="AS8288" s="2"/>
    </row>
    <row r="8289" spans="1:45" x14ac:dyDescent="0.25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  <c r="AO8289" s="2"/>
      <c r="AP8289" s="2"/>
      <c r="AQ8289" s="2"/>
      <c r="AR8289" s="2"/>
      <c r="AS8289" s="2"/>
    </row>
    <row r="8290" spans="1:45" x14ac:dyDescent="0.25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  <c r="AO8290" s="2"/>
      <c r="AP8290" s="2"/>
      <c r="AQ8290" s="2"/>
      <c r="AR8290" s="2"/>
      <c r="AS8290" s="2"/>
    </row>
    <row r="8291" spans="1:45" x14ac:dyDescent="0.25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  <c r="AO8291" s="2"/>
      <c r="AP8291" s="2"/>
      <c r="AQ8291" s="2"/>
      <c r="AR8291" s="2"/>
      <c r="AS8291" s="2"/>
    </row>
    <row r="8292" spans="1:45" x14ac:dyDescent="0.25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  <c r="AO8292" s="2"/>
      <c r="AP8292" s="2"/>
      <c r="AQ8292" s="2"/>
      <c r="AR8292" s="2"/>
      <c r="AS8292" s="2"/>
    </row>
    <row r="8293" spans="1:45" x14ac:dyDescent="0.25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  <c r="AO8293" s="2"/>
      <c r="AP8293" s="2"/>
      <c r="AQ8293" s="2"/>
      <c r="AR8293" s="2"/>
      <c r="AS8293" s="2"/>
    </row>
    <row r="8294" spans="1:45" x14ac:dyDescent="0.25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  <c r="AO8294" s="2"/>
      <c r="AP8294" s="2"/>
      <c r="AQ8294" s="2"/>
      <c r="AR8294" s="2"/>
      <c r="AS8294" s="2"/>
    </row>
    <row r="8295" spans="1:45" x14ac:dyDescent="0.25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  <c r="AO8295" s="2"/>
      <c r="AP8295" s="2"/>
      <c r="AQ8295" s="2"/>
      <c r="AR8295" s="2"/>
      <c r="AS8295" s="2"/>
    </row>
    <row r="8296" spans="1:45" x14ac:dyDescent="0.25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  <c r="AO8296" s="2"/>
      <c r="AP8296" s="2"/>
      <c r="AQ8296" s="2"/>
      <c r="AR8296" s="2"/>
      <c r="AS8296" s="2"/>
    </row>
    <row r="8297" spans="1:45" x14ac:dyDescent="0.25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  <c r="AO8297" s="2"/>
      <c r="AP8297" s="2"/>
      <c r="AQ8297" s="2"/>
      <c r="AR8297" s="2"/>
      <c r="AS8297" s="2"/>
    </row>
    <row r="8298" spans="1:45" x14ac:dyDescent="0.25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  <c r="AO8298" s="2"/>
      <c r="AP8298" s="2"/>
      <c r="AQ8298" s="2"/>
      <c r="AR8298" s="2"/>
      <c r="AS8298" s="2"/>
    </row>
    <row r="8299" spans="1:45" x14ac:dyDescent="0.25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  <c r="AO8299" s="2"/>
      <c r="AP8299" s="2"/>
      <c r="AQ8299" s="2"/>
      <c r="AR8299" s="2"/>
      <c r="AS8299" s="2"/>
    </row>
    <row r="8300" spans="1:45" x14ac:dyDescent="0.25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  <c r="AO8300" s="2"/>
      <c r="AP8300" s="2"/>
      <c r="AQ8300" s="2"/>
      <c r="AR8300" s="2"/>
      <c r="AS8300" s="2"/>
    </row>
    <row r="8301" spans="1:45" x14ac:dyDescent="0.25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  <c r="AO8301" s="2"/>
      <c r="AP8301" s="2"/>
      <c r="AQ8301" s="2"/>
      <c r="AR8301" s="2"/>
      <c r="AS8301" s="2"/>
    </row>
    <row r="8302" spans="1:45" x14ac:dyDescent="0.25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  <c r="AO8302" s="2"/>
      <c r="AP8302" s="2"/>
      <c r="AQ8302" s="2"/>
      <c r="AR8302" s="2"/>
      <c r="AS8302" s="2"/>
    </row>
    <row r="8303" spans="1:45" x14ac:dyDescent="0.25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  <c r="AO8303" s="2"/>
      <c r="AP8303" s="2"/>
      <c r="AQ8303" s="2"/>
      <c r="AR8303" s="2"/>
      <c r="AS8303" s="2"/>
    </row>
    <row r="8304" spans="1:45" x14ac:dyDescent="0.25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  <c r="AO8304" s="2"/>
      <c r="AP8304" s="2"/>
      <c r="AQ8304" s="2"/>
      <c r="AR8304" s="2"/>
      <c r="AS8304" s="2"/>
    </row>
    <row r="8305" spans="1:45" x14ac:dyDescent="0.25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  <c r="AO8305" s="2"/>
      <c r="AP8305" s="2"/>
      <c r="AQ8305" s="2"/>
      <c r="AR8305" s="2"/>
      <c r="AS8305" s="2"/>
    </row>
    <row r="8306" spans="1:45" x14ac:dyDescent="0.25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  <c r="AO8306" s="2"/>
      <c r="AP8306" s="2"/>
      <c r="AQ8306" s="2"/>
      <c r="AR8306" s="2"/>
      <c r="AS8306" s="2"/>
    </row>
    <row r="8307" spans="1:45" x14ac:dyDescent="0.25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  <c r="AO8307" s="2"/>
      <c r="AP8307" s="2"/>
      <c r="AQ8307" s="2"/>
      <c r="AR8307" s="2"/>
      <c r="AS8307" s="2"/>
    </row>
    <row r="8308" spans="1:45" x14ac:dyDescent="0.25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  <c r="AO8308" s="2"/>
      <c r="AP8308" s="2"/>
      <c r="AQ8308" s="2"/>
      <c r="AR8308" s="2"/>
      <c r="AS8308" s="2"/>
    </row>
    <row r="8309" spans="1:45" x14ac:dyDescent="0.25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  <c r="AO8309" s="2"/>
      <c r="AP8309" s="2"/>
      <c r="AQ8309" s="2"/>
      <c r="AR8309" s="2"/>
      <c r="AS8309" s="2"/>
    </row>
    <row r="8310" spans="1:45" x14ac:dyDescent="0.25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  <c r="AO8310" s="2"/>
      <c r="AP8310" s="2"/>
      <c r="AQ8310" s="2"/>
      <c r="AR8310" s="2"/>
      <c r="AS8310" s="2"/>
    </row>
    <row r="8311" spans="1:45" x14ac:dyDescent="0.25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  <c r="AO8311" s="2"/>
      <c r="AP8311" s="2"/>
      <c r="AQ8311" s="2"/>
      <c r="AR8311" s="2"/>
      <c r="AS8311" s="2"/>
    </row>
    <row r="8312" spans="1:45" x14ac:dyDescent="0.25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  <c r="AO8312" s="2"/>
      <c r="AP8312" s="2"/>
      <c r="AQ8312" s="2"/>
      <c r="AR8312" s="2"/>
      <c r="AS8312" s="2"/>
    </row>
    <row r="8313" spans="1:45" x14ac:dyDescent="0.25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  <c r="AO8313" s="2"/>
      <c r="AP8313" s="2"/>
      <c r="AQ8313" s="2"/>
      <c r="AR8313" s="2"/>
      <c r="AS8313" s="2"/>
    </row>
    <row r="8314" spans="1:45" x14ac:dyDescent="0.25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  <c r="AO8314" s="2"/>
      <c r="AP8314" s="2"/>
      <c r="AQ8314" s="2"/>
      <c r="AR8314" s="2"/>
      <c r="AS8314" s="2"/>
    </row>
    <row r="8315" spans="1:45" x14ac:dyDescent="0.25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  <c r="AO8315" s="2"/>
      <c r="AP8315" s="2"/>
      <c r="AQ8315" s="2"/>
      <c r="AR8315" s="2"/>
      <c r="AS8315" s="2"/>
    </row>
    <row r="8316" spans="1:45" x14ac:dyDescent="0.25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  <c r="AO8316" s="2"/>
      <c r="AP8316" s="2"/>
      <c r="AQ8316" s="2"/>
      <c r="AR8316" s="2"/>
      <c r="AS8316" s="2"/>
    </row>
    <row r="8317" spans="1:45" x14ac:dyDescent="0.25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  <c r="AO8317" s="2"/>
      <c r="AP8317" s="2"/>
      <c r="AQ8317" s="2"/>
      <c r="AR8317" s="2"/>
      <c r="AS8317" s="2"/>
    </row>
    <row r="8318" spans="1:45" x14ac:dyDescent="0.25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  <c r="AO8318" s="2"/>
      <c r="AP8318" s="2"/>
      <c r="AQ8318" s="2"/>
      <c r="AR8318" s="2"/>
      <c r="AS8318" s="2"/>
    </row>
    <row r="8319" spans="1:45" x14ac:dyDescent="0.25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  <c r="AO8319" s="2"/>
      <c r="AP8319" s="2"/>
      <c r="AQ8319" s="2"/>
      <c r="AR8319" s="2"/>
      <c r="AS8319" s="2"/>
    </row>
    <row r="8320" spans="1:45" x14ac:dyDescent="0.25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  <c r="AO8320" s="2"/>
      <c r="AP8320" s="2"/>
      <c r="AQ8320" s="2"/>
      <c r="AR8320" s="2"/>
      <c r="AS8320" s="2"/>
    </row>
    <row r="8321" spans="1:45" x14ac:dyDescent="0.25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  <c r="AO8321" s="2"/>
      <c r="AP8321" s="2"/>
      <c r="AQ8321" s="2"/>
      <c r="AR8321" s="2"/>
      <c r="AS8321" s="2"/>
    </row>
    <row r="8322" spans="1:45" x14ac:dyDescent="0.25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  <c r="AO8322" s="2"/>
      <c r="AP8322" s="2"/>
      <c r="AQ8322" s="2"/>
      <c r="AR8322" s="2"/>
      <c r="AS8322" s="2"/>
    </row>
    <row r="8323" spans="1:45" x14ac:dyDescent="0.25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  <c r="AO8323" s="2"/>
      <c r="AP8323" s="2"/>
      <c r="AQ8323" s="2"/>
      <c r="AR8323" s="2"/>
      <c r="AS8323" s="2"/>
    </row>
    <row r="8324" spans="1:45" x14ac:dyDescent="0.25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  <c r="AO8324" s="2"/>
      <c r="AP8324" s="2"/>
      <c r="AQ8324" s="2"/>
      <c r="AR8324" s="2"/>
      <c r="AS8324" s="2"/>
    </row>
    <row r="8325" spans="1:45" x14ac:dyDescent="0.25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  <c r="AO8325" s="2"/>
      <c r="AP8325" s="2"/>
      <c r="AQ8325" s="2"/>
      <c r="AR8325" s="2"/>
      <c r="AS8325" s="2"/>
    </row>
    <row r="8326" spans="1:45" x14ac:dyDescent="0.25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  <c r="AO8326" s="2"/>
      <c r="AP8326" s="2"/>
      <c r="AQ8326" s="2"/>
      <c r="AR8326" s="2"/>
      <c r="AS8326" s="2"/>
    </row>
    <row r="8327" spans="1:45" x14ac:dyDescent="0.25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  <c r="AO8327" s="2"/>
      <c r="AP8327" s="2"/>
      <c r="AQ8327" s="2"/>
      <c r="AR8327" s="2"/>
      <c r="AS8327" s="2"/>
    </row>
    <row r="8328" spans="1:45" x14ac:dyDescent="0.25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  <c r="AO8328" s="2"/>
      <c r="AP8328" s="2"/>
      <c r="AQ8328" s="2"/>
      <c r="AR8328" s="2"/>
      <c r="AS8328" s="2"/>
    </row>
    <row r="8329" spans="1:45" x14ac:dyDescent="0.25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  <c r="AO8329" s="2"/>
      <c r="AP8329" s="2"/>
      <c r="AQ8329" s="2"/>
      <c r="AR8329" s="2"/>
      <c r="AS8329" s="2"/>
    </row>
    <row r="8330" spans="1:45" x14ac:dyDescent="0.25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  <c r="AO8330" s="2"/>
      <c r="AP8330" s="2"/>
      <c r="AQ8330" s="2"/>
      <c r="AR8330" s="2"/>
      <c r="AS8330" s="2"/>
    </row>
    <row r="8331" spans="1:45" x14ac:dyDescent="0.25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  <c r="AO8331" s="2"/>
      <c r="AP8331" s="2"/>
      <c r="AQ8331" s="2"/>
      <c r="AR8331" s="2"/>
      <c r="AS8331" s="2"/>
    </row>
    <row r="8332" spans="1:45" x14ac:dyDescent="0.25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  <c r="AO8332" s="2"/>
      <c r="AP8332" s="2"/>
      <c r="AQ8332" s="2"/>
      <c r="AR8332" s="2"/>
      <c r="AS8332" s="2"/>
    </row>
    <row r="8333" spans="1:45" x14ac:dyDescent="0.25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  <c r="AO8333" s="2"/>
      <c r="AP8333" s="2"/>
      <c r="AQ8333" s="2"/>
      <c r="AR8333" s="2"/>
      <c r="AS8333" s="2"/>
    </row>
    <row r="8334" spans="1:45" x14ac:dyDescent="0.25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  <c r="AO8334" s="2"/>
      <c r="AP8334" s="2"/>
      <c r="AQ8334" s="2"/>
      <c r="AR8334" s="2"/>
      <c r="AS8334" s="2"/>
    </row>
    <row r="8335" spans="1:45" x14ac:dyDescent="0.25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  <c r="AO8335" s="2"/>
      <c r="AP8335" s="2"/>
      <c r="AQ8335" s="2"/>
      <c r="AR8335" s="2"/>
      <c r="AS8335" s="2"/>
    </row>
    <row r="8336" spans="1:45" x14ac:dyDescent="0.25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  <c r="AO8336" s="2"/>
      <c r="AP8336" s="2"/>
      <c r="AQ8336" s="2"/>
      <c r="AR8336" s="2"/>
      <c r="AS8336" s="2"/>
    </row>
    <row r="8337" spans="1:45" x14ac:dyDescent="0.25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  <c r="AO8337" s="2"/>
      <c r="AP8337" s="2"/>
      <c r="AQ8337" s="2"/>
      <c r="AR8337" s="2"/>
      <c r="AS8337" s="2"/>
    </row>
    <row r="8338" spans="1:45" x14ac:dyDescent="0.25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  <c r="AO8338" s="2"/>
      <c r="AP8338" s="2"/>
      <c r="AQ8338" s="2"/>
      <c r="AR8338" s="2"/>
      <c r="AS8338" s="2"/>
    </row>
    <row r="8339" spans="1:45" x14ac:dyDescent="0.25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  <c r="AO8339" s="2"/>
      <c r="AP8339" s="2"/>
      <c r="AQ8339" s="2"/>
      <c r="AR8339" s="2"/>
      <c r="AS8339" s="2"/>
    </row>
    <row r="8340" spans="1:45" x14ac:dyDescent="0.25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  <c r="AO8340" s="2"/>
      <c r="AP8340" s="2"/>
      <c r="AQ8340" s="2"/>
      <c r="AR8340" s="2"/>
      <c r="AS8340" s="2"/>
    </row>
    <row r="8341" spans="1:45" x14ac:dyDescent="0.25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  <c r="AO8341" s="2"/>
      <c r="AP8341" s="2"/>
      <c r="AQ8341" s="2"/>
      <c r="AR8341" s="2"/>
      <c r="AS8341" s="2"/>
    </row>
    <row r="8342" spans="1:45" x14ac:dyDescent="0.25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  <c r="AO8342" s="2"/>
      <c r="AP8342" s="2"/>
      <c r="AQ8342" s="2"/>
      <c r="AR8342" s="2"/>
      <c r="AS8342" s="2"/>
    </row>
    <row r="8343" spans="1:45" x14ac:dyDescent="0.25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  <c r="AO8343" s="2"/>
      <c r="AP8343" s="2"/>
      <c r="AQ8343" s="2"/>
      <c r="AR8343" s="2"/>
      <c r="AS8343" s="2"/>
    </row>
    <row r="8344" spans="1:45" x14ac:dyDescent="0.25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  <c r="AO8344" s="2"/>
      <c r="AP8344" s="2"/>
      <c r="AQ8344" s="2"/>
      <c r="AR8344" s="2"/>
      <c r="AS8344" s="2"/>
    </row>
    <row r="8345" spans="1:45" x14ac:dyDescent="0.25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  <c r="AO8345" s="2"/>
      <c r="AP8345" s="2"/>
      <c r="AQ8345" s="2"/>
      <c r="AR8345" s="2"/>
      <c r="AS8345" s="2"/>
    </row>
    <row r="8346" spans="1:45" x14ac:dyDescent="0.25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  <c r="AO8346" s="2"/>
      <c r="AP8346" s="2"/>
      <c r="AQ8346" s="2"/>
      <c r="AR8346" s="2"/>
      <c r="AS8346" s="2"/>
    </row>
    <row r="8347" spans="1:45" x14ac:dyDescent="0.25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  <c r="AO8347" s="2"/>
      <c r="AP8347" s="2"/>
      <c r="AQ8347" s="2"/>
      <c r="AR8347" s="2"/>
      <c r="AS8347" s="2"/>
    </row>
    <row r="8348" spans="1:45" x14ac:dyDescent="0.25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  <c r="AP8348" s="2"/>
      <c r="AQ8348" s="2"/>
      <c r="AR8348" s="2"/>
      <c r="AS8348" s="2"/>
    </row>
    <row r="8349" spans="1:45" x14ac:dyDescent="0.25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  <c r="AO8349" s="2"/>
      <c r="AP8349" s="2"/>
      <c r="AQ8349" s="2"/>
      <c r="AR8349" s="2"/>
      <c r="AS8349" s="2"/>
    </row>
    <row r="8350" spans="1:45" x14ac:dyDescent="0.25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  <c r="AO8350" s="2"/>
      <c r="AP8350" s="2"/>
      <c r="AQ8350" s="2"/>
      <c r="AR8350" s="2"/>
      <c r="AS8350" s="2"/>
    </row>
    <row r="8351" spans="1:45" x14ac:dyDescent="0.25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  <c r="AO8351" s="2"/>
      <c r="AP8351" s="2"/>
      <c r="AQ8351" s="2"/>
      <c r="AR8351" s="2"/>
      <c r="AS8351" s="2"/>
    </row>
    <row r="8352" spans="1:45" x14ac:dyDescent="0.25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  <c r="AO8352" s="2"/>
      <c r="AP8352" s="2"/>
      <c r="AQ8352" s="2"/>
      <c r="AR8352" s="2"/>
      <c r="AS8352" s="2"/>
    </row>
    <row r="8353" spans="1:45" x14ac:dyDescent="0.25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  <c r="AO8353" s="2"/>
      <c r="AP8353" s="2"/>
      <c r="AQ8353" s="2"/>
      <c r="AR8353" s="2"/>
      <c r="AS8353" s="2"/>
    </row>
    <row r="8354" spans="1:45" x14ac:dyDescent="0.25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  <c r="AO8354" s="2"/>
      <c r="AP8354" s="2"/>
      <c r="AQ8354" s="2"/>
      <c r="AR8354" s="2"/>
      <c r="AS8354" s="2"/>
    </row>
    <row r="8355" spans="1:45" x14ac:dyDescent="0.25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  <c r="AO8355" s="2"/>
      <c r="AP8355" s="2"/>
      <c r="AQ8355" s="2"/>
      <c r="AR8355" s="2"/>
      <c r="AS8355" s="2"/>
    </row>
    <row r="8356" spans="1:45" x14ac:dyDescent="0.25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  <c r="AO8356" s="2"/>
      <c r="AP8356" s="2"/>
      <c r="AQ8356" s="2"/>
      <c r="AR8356" s="2"/>
      <c r="AS8356" s="2"/>
    </row>
    <row r="8357" spans="1:45" x14ac:dyDescent="0.25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  <c r="AO8357" s="2"/>
      <c r="AP8357" s="2"/>
      <c r="AQ8357" s="2"/>
      <c r="AR8357" s="2"/>
      <c r="AS8357" s="2"/>
    </row>
    <row r="8358" spans="1:45" x14ac:dyDescent="0.25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  <c r="AO8358" s="2"/>
      <c r="AP8358" s="2"/>
      <c r="AQ8358" s="2"/>
      <c r="AR8358" s="2"/>
      <c r="AS8358" s="2"/>
    </row>
    <row r="8359" spans="1:45" x14ac:dyDescent="0.25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  <c r="AP8359" s="2"/>
      <c r="AQ8359" s="2"/>
      <c r="AR8359" s="2"/>
      <c r="AS8359" s="2"/>
    </row>
    <row r="8360" spans="1:45" x14ac:dyDescent="0.25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  <c r="AO8360" s="2"/>
      <c r="AP8360" s="2"/>
      <c r="AQ8360" s="2"/>
      <c r="AR8360" s="2"/>
      <c r="AS8360" s="2"/>
    </row>
    <row r="8361" spans="1:45" x14ac:dyDescent="0.25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  <c r="AO8361" s="2"/>
      <c r="AP8361" s="2"/>
      <c r="AQ8361" s="2"/>
      <c r="AR8361" s="2"/>
      <c r="AS8361" s="2"/>
    </row>
    <row r="8362" spans="1:45" x14ac:dyDescent="0.25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  <c r="AO8362" s="2"/>
      <c r="AP8362" s="2"/>
      <c r="AQ8362" s="2"/>
      <c r="AR8362" s="2"/>
      <c r="AS8362" s="2"/>
    </row>
    <row r="8363" spans="1:45" x14ac:dyDescent="0.25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  <c r="AO8363" s="2"/>
      <c r="AP8363" s="2"/>
      <c r="AQ8363" s="2"/>
      <c r="AR8363" s="2"/>
      <c r="AS8363" s="2"/>
    </row>
    <row r="8364" spans="1:45" x14ac:dyDescent="0.25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  <c r="AO8364" s="2"/>
      <c r="AP8364" s="2"/>
      <c r="AQ8364" s="2"/>
      <c r="AR8364" s="2"/>
      <c r="AS8364" s="2"/>
    </row>
    <row r="8365" spans="1:45" x14ac:dyDescent="0.25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  <c r="AO8365" s="2"/>
      <c r="AP8365" s="2"/>
      <c r="AQ8365" s="2"/>
      <c r="AR8365" s="2"/>
      <c r="AS8365" s="2"/>
    </row>
    <row r="8366" spans="1:45" x14ac:dyDescent="0.25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  <c r="AO8366" s="2"/>
      <c r="AP8366" s="2"/>
      <c r="AQ8366" s="2"/>
      <c r="AR8366" s="2"/>
      <c r="AS8366" s="2"/>
    </row>
    <row r="8367" spans="1:45" x14ac:dyDescent="0.25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  <c r="AO8367" s="2"/>
      <c r="AP8367" s="2"/>
      <c r="AQ8367" s="2"/>
      <c r="AR8367" s="2"/>
      <c r="AS8367" s="2"/>
    </row>
    <row r="8368" spans="1:45" x14ac:dyDescent="0.25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  <c r="AO8368" s="2"/>
      <c r="AP8368" s="2"/>
      <c r="AQ8368" s="2"/>
      <c r="AR8368" s="2"/>
      <c r="AS8368" s="2"/>
    </row>
    <row r="8369" spans="1:45" x14ac:dyDescent="0.25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  <c r="AO8369" s="2"/>
      <c r="AP8369" s="2"/>
      <c r="AQ8369" s="2"/>
      <c r="AR8369" s="2"/>
      <c r="AS8369" s="2"/>
    </row>
    <row r="8370" spans="1:45" x14ac:dyDescent="0.25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  <c r="AO8370" s="2"/>
      <c r="AP8370" s="2"/>
      <c r="AQ8370" s="2"/>
      <c r="AR8370" s="2"/>
      <c r="AS8370" s="2"/>
    </row>
    <row r="8371" spans="1:45" x14ac:dyDescent="0.25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  <c r="AO8371" s="2"/>
      <c r="AP8371" s="2"/>
      <c r="AQ8371" s="2"/>
      <c r="AR8371" s="2"/>
      <c r="AS8371" s="2"/>
    </row>
    <row r="8372" spans="1:45" x14ac:dyDescent="0.25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  <c r="AO8372" s="2"/>
      <c r="AP8372" s="2"/>
      <c r="AQ8372" s="2"/>
      <c r="AR8372" s="2"/>
      <c r="AS8372" s="2"/>
    </row>
    <row r="8373" spans="1:45" x14ac:dyDescent="0.25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  <c r="AO8373" s="2"/>
      <c r="AP8373" s="2"/>
      <c r="AQ8373" s="2"/>
      <c r="AR8373" s="2"/>
      <c r="AS8373" s="2"/>
    </row>
    <row r="8374" spans="1:45" x14ac:dyDescent="0.25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  <c r="AO8374" s="2"/>
      <c r="AP8374" s="2"/>
      <c r="AQ8374" s="2"/>
      <c r="AR8374" s="2"/>
      <c r="AS8374" s="2"/>
    </row>
    <row r="8375" spans="1:45" x14ac:dyDescent="0.25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  <c r="AO8375" s="2"/>
      <c r="AP8375" s="2"/>
      <c r="AQ8375" s="2"/>
      <c r="AR8375" s="2"/>
      <c r="AS8375" s="2"/>
    </row>
    <row r="8376" spans="1:45" x14ac:dyDescent="0.25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  <c r="AO8376" s="2"/>
      <c r="AP8376" s="2"/>
      <c r="AQ8376" s="2"/>
      <c r="AR8376" s="2"/>
      <c r="AS8376" s="2"/>
    </row>
    <row r="8377" spans="1:45" x14ac:dyDescent="0.25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  <c r="AO8377" s="2"/>
      <c r="AP8377" s="2"/>
      <c r="AQ8377" s="2"/>
      <c r="AR8377" s="2"/>
      <c r="AS8377" s="2"/>
    </row>
    <row r="8378" spans="1:45" x14ac:dyDescent="0.25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  <c r="AO8378" s="2"/>
      <c r="AP8378" s="2"/>
      <c r="AQ8378" s="2"/>
      <c r="AR8378" s="2"/>
      <c r="AS8378" s="2"/>
    </row>
    <row r="8379" spans="1:45" x14ac:dyDescent="0.25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  <c r="AO8379" s="2"/>
      <c r="AP8379" s="2"/>
      <c r="AQ8379" s="2"/>
      <c r="AR8379" s="2"/>
      <c r="AS8379" s="2"/>
    </row>
    <row r="8380" spans="1:45" x14ac:dyDescent="0.25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  <c r="AO8380" s="2"/>
      <c r="AP8380" s="2"/>
      <c r="AQ8380" s="2"/>
      <c r="AR8380" s="2"/>
      <c r="AS8380" s="2"/>
    </row>
    <row r="8381" spans="1:45" x14ac:dyDescent="0.25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  <c r="AO8381" s="2"/>
      <c r="AP8381" s="2"/>
      <c r="AQ8381" s="2"/>
      <c r="AR8381" s="2"/>
      <c r="AS8381" s="2"/>
    </row>
    <row r="8382" spans="1:45" x14ac:dyDescent="0.25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  <c r="AO8382" s="2"/>
      <c r="AP8382" s="2"/>
      <c r="AQ8382" s="2"/>
      <c r="AR8382" s="2"/>
      <c r="AS8382" s="2"/>
    </row>
    <row r="8383" spans="1:45" x14ac:dyDescent="0.25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  <c r="AO8383" s="2"/>
      <c r="AP8383" s="2"/>
      <c r="AQ8383" s="2"/>
      <c r="AR8383" s="2"/>
      <c r="AS8383" s="2"/>
    </row>
    <row r="8384" spans="1:45" x14ac:dyDescent="0.25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  <c r="AO8384" s="2"/>
      <c r="AP8384" s="2"/>
      <c r="AQ8384" s="2"/>
      <c r="AR8384" s="2"/>
      <c r="AS8384" s="2"/>
    </row>
    <row r="8385" spans="1:45" x14ac:dyDescent="0.25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  <c r="AO8385" s="2"/>
      <c r="AP8385" s="2"/>
      <c r="AQ8385" s="2"/>
      <c r="AR8385" s="2"/>
      <c r="AS8385" s="2"/>
    </row>
    <row r="8386" spans="1:45" x14ac:dyDescent="0.25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  <c r="AP8386" s="2"/>
      <c r="AQ8386" s="2"/>
      <c r="AR8386" s="2"/>
      <c r="AS8386" s="2"/>
    </row>
    <row r="8387" spans="1:45" x14ac:dyDescent="0.25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  <c r="AO8387" s="2"/>
      <c r="AP8387" s="2"/>
      <c r="AQ8387" s="2"/>
      <c r="AR8387" s="2"/>
      <c r="AS8387" s="2"/>
    </row>
    <row r="8388" spans="1:45" x14ac:dyDescent="0.25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  <c r="AP8388" s="2"/>
      <c r="AQ8388" s="2"/>
      <c r="AR8388" s="2"/>
      <c r="AS8388" s="2"/>
    </row>
    <row r="8389" spans="1:45" x14ac:dyDescent="0.25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  <c r="AO8389" s="2"/>
      <c r="AP8389" s="2"/>
      <c r="AQ8389" s="2"/>
      <c r="AR8389" s="2"/>
      <c r="AS8389" s="2"/>
    </row>
    <row r="8390" spans="1:45" x14ac:dyDescent="0.25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  <c r="AO8390" s="2"/>
      <c r="AP8390" s="2"/>
      <c r="AQ8390" s="2"/>
      <c r="AR8390" s="2"/>
      <c r="AS8390" s="2"/>
    </row>
    <row r="8391" spans="1:45" x14ac:dyDescent="0.25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  <c r="AO8391" s="2"/>
      <c r="AP8391" s="2"/>
      <c r="AQ8391" s="2"/>
      <c r="AR8391" s="2"/>
      <c r="AS8391" s="2"/>
    </row>
    <row r="8392" spans="1:45" x14ac:dyDescent="0.25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  <c r="AO8392" s="2"/>
      <c r="AP8392" s="2"/>
      <c r="AQ8392" s="2"/>
      <c r="AR8392" s="2"/>
      <c r="AS8392" s="2"/>
    </row>
    <row r="8393" spans="1:45" x14ac:dyDescent="0.25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  <c r="AO8393" s="2"/>
      <c r="AP8393" s="2"/>
      <c r="AQ8393" s="2"/>
      <c r="AR8393" s="2"/>
      <c r="AS8393" s="2"/>
    </row>
    <row r="8394" spans="1:45" x14ac:dyDescent="0.25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  <c r="AO8394" s="2"/>
      <c r="AP8394" s="2"/>
      <c r="AQ8394" s="2"/>
      <c r="AR8394" s="2"/>
      <c r="AS8394" s="2"/>
    </row>
    <row r="8395" spans="1:45" x14ac:dyDescent="0.25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  <c r="AO8395" s="2"/>
      <c r="AP8395" s="2"/>
      <c r="AQ8395" s="2"/>
      <c r="AR8395" s="2"/>
      <c r="AS8395" s="2"/>
    </row>
    <row r="8396" spans="1:45" x14ac:dyDescent="0.25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  <c r="AO8396" s="2"/>
      <c r="AP8396" s="2"/>
      <c r="AQ8396" s="2"/>
      <c r="AR8396" s="2"/>
      <c r="AS8396" s="2"/>
    </row>
    <row r="8397" spans="1:45" x14ac:dyDescent="0.25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  <c r="AO8397" s="2"/>
      <c r="AP8397" s="2"/>
      <c r="AQ8397" s="2"/>
      <c r="AR8397" s="2"/>
      <c r="AS8397" s="2"/>
    </row>
    <row r="8398" spans="1:45" x14ac:dyDescent="0.25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  <c r="AO8398" s="2"/>
      <c r="AP8398" s="2"/>
      <c r="AQ8398" s="2"/>
      <c r="AR8398" s="2"/>
      <c r="AS8398" s="2"/>
    </row>
    <row r="8399" spans="1:45" x14ac:dyDescent="0.25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  <c r="AO8399" s="2"/>
      <c r="AP8399" s="2"/>
      <c r="AQ8399" s="2"/>
      <c r="AR8399" s="2"/>
      <c r="AS8399" s="2"/>
    </row>
    <row r="8400" spans="1:45" x14ac:dyDescent="0.25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  <c r="AP8400" s="2"/>
      <c r="AQ8400" s="2"/>
      <c r="AR8400" s="2"/>
      <c r="AS8400" s="2"/>
    </row>
    <row r="8401" spans="1:45" x14ac:dyDescent="0.25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  <c r="AO8401" s="2"/>
      <c r="AP8401" s="2"/>
      <c r="AQ8401" s="2"/>
      <c r="AR8401" s="2"/>
      <c r="AS8401" s="2"/>
    </row>
    <row r="8402" spans="1:45" x14ac:dyDescent="0.25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  <c r="AO8402" s="2"/>
      <c r="AP8402" s="2"/>
      <c r="AQ8402" s="2"/>
      <c r="AR8402" s="2"/>
      <c r="AS8402" s="2"/>
    </row>
    <row r="8403" spans="1:45" x14ac:dyDescent="0.25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  <c r="AO8403" s="2"/>
      <c r="AP8403" s="2"/>
      <c r="AQ8403" s="2"/>
      <c r="AR8403" s="2"/>
      <c r="AS8403" s="2"/>
    </row>
    <row r="8404" spans="1:45" x14ac:dyDescent="0.25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  <c r="AP8404" s="2"/>
      <c r="AQ8404" s="2"/>
      <c r="AR8404" s="2"/>
      <c r="AS8404" s="2"/>
    </row>
    <row r="8405" spans="1:45" x14ac:dyDescent="0.25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  <c r="AO8405" s="2"/>
      <c r="AP8405" s="2"/>
      <c r="AQ8405" s="2"/>
      <c r="AR8405" s="2"/>
      <c r="AS8405" s="2"/>
    </row>
    <row r="8406" spans="1:45" x14ac:dyDescent="0.25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  <c r="AO8406" s="2"/>
      <c r="AP8406" s="2"/>
      <c r="AQ8406" s="2"/>
      <c r="AR8406" s="2"/>
      <c r="AS8406" s="2"/>
    </row>
    <row r="8407" spans="1:45" x14ac:dyDescent="0.25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  <c r="AO8407" s="2"/>
      <c r="AP8407" s="2"/>
      <c r="AQ8407" s="2"/>
      <c r="AR8407" s="2"/>
      <c r="AS8407" s="2"/>
    </row>
    <row r="8408" spans="1:45" x14ac:dyDescent="0.25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  <c r="AO8408" s="2"/>
      <c r="AP8408" s="2"/>
      <c r="AQ8408" s="2"/>
      <c r="AR8408" s="2"/>
      <c r="AS8408" s="2"/>
    </row>
    <row r="8409" spans="1:45" x14ac:dyDescent="0.25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  <c r="AO8409" s="2"/>
      <c r="AP8409" s="2"/>
      <c r="AQ8409" s="2"/>
      <c r="AR8409" s="2"/>
      <c r="AS8409" s="2"/>
    </row>
    <row r="8410" spans="1:45" x14ac:dyDescent="0.25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  <c r="AO8410" s="2"/>
      <c r="AP8410" s="2"/>
      <c r="AQ8410" s="2"/>
      <c r="AR8410" s="2"/>
      <c r="AS8410" s="2"/>
    </row>
    <row r="8411" spans="1:45" x14ac:dyDescent="0.25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  <c r="AO8411" s="2"/>
      <c r="AP8411" s="2"/>
      <c r="AQ8411" s="2"/>
      <c r="AR8411" s="2"/>
      <c r="AS8411" s="2"/>
    </row>
    <row r="8412" spans="1:45" x14ac:dyDescent="0.25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  <c r="AO8412" s="2"/>
      <c r="AP8412" s="2"/>
      <c r="AQ8412" s="2"/>
      <c r="AR8412" s="2"/>
      <c r="AS8412" s="2"/>
    </row>
    <row r="8413" spans="1:45" x14ac:dyDescent="0.25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  <c r="AO8413" s="2"/>
      <c r="AP8413" s="2"/>
      <c r="AQ8413" s="2"/>
      <c r="AR8413" s="2"/>
      <c r="AS8413" s="2"/>
    </row>
    <row r="8414" spans="1:45" x14ac:dyDescent="0.25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  <c r="AO8414" s="2"/>
      <c r="AP8414" s="2"/>
      <c r="AQ8414" s="2"/>
      <c r="AR8414" s="2"/>
      <c r="AS8414" s="2"/>
    </row>
    <row r="8415" spans="1:45" x14ac:dyDescent="0.25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  <c r="AO8415" s="2"/>
      <c r="AP8415" s="2"/>
      <c r="AQ8415" s="2"/>
      <c r="AR8415" s="2"/>
      <c r="AS8415" s="2"/>
    </row>
    <row r="8416" spans="1:45" x14ac:dyDescent="0.25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  <c r="AO8416" s="2"/>
      <c r="AP8416" s="2"/>
      <c r="AQ8416" s="2"/>
      <c r="AR8416" s="2"/>
      <c r="AS8416" s="2"/>
    </row>
    <row r="8417" spans="1:45" x14ac:dyDescent="0.25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  <c r="AO8417" s="2"/>
      <c r="AP8417" s="2"/>
      <c r="AQ8417" s="2"/>
      <c r="AR8417" s="2"/>
      <c r="AS8417" s="2"/>
    </row>
    <row r="8418" spans="1:45" x14ac:dyDescent="0.25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  <c r="AO8418" s="2"/>
      <c r="AP8418" s="2"/>
      <c r="AQ8418" s="2"/>
      <c r="AR8418" s="2"/>
      <c r="AS8418" s="2"/>
    </row>
    <row r="8419" spans="1:45" x14ac:dyDescent="0.25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  <c r="AO8419" s="2"/>
      <c r="AP8419" s="2"/>
      <c r="AQ8419" s="2"/>
      <c r="AR8419" s="2"/>
      <c r="AS8419" s="2"/>
    </row>
    <row r="8420" spans="1:45" x14ac:dyDescent="0.25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  <c r="AO8420" s="2"/>
      <c r="AP8420" s="2"/>
      <c r="AQ8420" s="2"/>
      <c r="AR8420" s="2"/>
      <c r="AS8420" s="2"/>
    </row>
    <row r="8421" spans="1:45" x14ac:dyDescent="0.25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  <c r="AO8421" s="2"/>
      <c r="AP8421" s="2"/>
      <c r="AQ8421" s="2"/>
      <c r="AR8421" s="2"/>
      <c r="AS8421" s="2"/>
    </row>
    <row r="8422" spans="1:45" x14ac:dyDescent="0.25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  <c r="AO8422" s="2"/>
      <c r="AP8422" s="2"/>
      <c r="AQ8422" s="2"/>
      <c r="AR8422" s="2"/>
      <c r="AS8422" s="2"/>
    </row>
    <row r="8423" spans="1:45" x14ac:dyDescent="0.25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  <c r="AO8423" s="2"/>
      <c r="AP8423" s="2"/>
      <c r="AQ8423" s="2"/>
      <c r="AR8423" s="2"/>
      <c r="AS8423" s="2"/>
    </row>
    <row r="8424" spans="1:45" x14ac:dyDescent="0.25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  <c r="AO8424" s="2"/>
      <c r="AP8424" s="2"/>
      <c r="AQ8424" s="2"/>
      <c r="AR8424" s="2"/>
      <c r="AS8424" s="2"/>
    </row>
    <row r="8425" spans="1:45" x14ac:dyDescent="0.25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  <c r="AO8425" s="2"/>
      <c r="AP8425" s="2"/>
      <c r="AQ8425" s="2"/>
      <c r="AR8425" s="2"/>
      <c r="AS8425" s="2"/>
    </row>
    <row r="8426" spans="1:45" x14ac:dyDescent="0.25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  <c r="AO8426" s="2"/>
      <c r="AP8426" s="2"/>
      <c r="AQ8426" s="2"/>
      <c r="AR8426" s="2"/>
      <c r="AS8426" s="2"/>
    </row>
    <row r="8427" spans="1:45" x14ac:dyDescent="0.25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  <c r="AO8427" s="2"/>
      <c r="AP8427" s="2"/>
      <c r="AQ8427" s="2"/>
      <c r="AR8427" s="2"/>
      <c r="AS8427" s="2"/>
    </row>
    <row r="8428" spans="1:45" x14ac:dyDescent="0.25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  <c r="AO8428" s="2"/>
      <c r="AP8428" s="2"/>
      <c r="AQ8428" s="2"/>
      <c r="AR8428" s="2"/>
      <c r="AS8428" s="2"/>
    </row>
    <row r="8429" spans="1:45" x14ac:dyDescent="0.25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  <c r="AO8429" s="2"/>
      <c r="AP8429" s="2"/>
      <c r="AQ8429" s="2"/>
      <c r="AR8429" s="2"/>
      <c r="AS8429" s="2"/>
    </row>
    <row r="8430" spans="1:45" x14ac:dyDescent="0.25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  <c r="AO8430" s="2"/>
      <c r="AP8430" s="2"/>
      <c r="AQ8430" s="2"/>
      <c r="AR8430" s="2"/>
      <c r="AS8430" s="2"/>
    </row>
    <row r="8431" spans="1:45" x14ac:dyDescent="0.25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  <c r="AO8431" s="2"/>
      <c r="AP8431" s="2"/>
      <c r="AQ8431" s="2"/>
      <c r="AR8431" s="2"/>
      <c r="AS8431" s="2"/>
    </row>
    <row r="8432" spans="1:45" x14ac:dyDescent="0.25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  <c r="AO8432" s="2"/>
      <c r="AP8432" s="2"/>
      <c r="AQ8432" s="2"/>
      <c r="AR8432" s="2"/>
      <c r="AS8432" s="2"/>
    </row>
    <row r="8433" spans="1:45" x14ac:dyDescent="0.25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  <c r="AO8433" s="2"/>
      <c r="AP8433" s="2"/>
      <c r="AQ8433" s="2"/>
      <c r="AR8433" s="2"/>
      <c r="AS8433" s="2"/>
    </row>
    <row r="8434" spans="1:45" x14ac:dyDescent="0.25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  <c r="AO8434" s="2"/>
      <c r="AP8434" s="2"/>
      <c r="AQ8434" s="2"/>
      <c r="AR8434" s="2"/>
      <c r="AS8434" s="2"/>
    </row>
    <row r="8435" spans="1:45" x14ac:dyDescent="0.25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  <c r="AO8435" s="2"/>
      <c r="AP8435" s="2"/>
      <c r="AQ8435" s="2"/>
      <c r="AR8435" s="2"/>
      <c r="AS8435" s="2"/>
    </row>
    <row r="8436" spans="1:45" x14ac:dyDescent="0.25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  <c r="AO8436" s="2"/>
      <c r="AP8436" s="2"/>
      <c r="AQ8436" s="2"/>
      <c r="AR8436" s="2"/>
      <c r="AS8436" s="2"/>
    </row>
    <row r="8437" spans="1:45" x14ac:dyDescent="0.25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  <c r="AO8437" s="2"/>
      <c r="AP8437" s="2"/>
      <c r="AQ8437" s="2"/>
      <c r="AR8437" s="2"/>
      <c r="AS8437" s="2"/>
    </row>
    <row r="8438" spans="1:45" x14ac:dyDescent="0.25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  <c r="AO8438" s="2"/>
      <c r="AP8438" s="2"/>
      <c r="AQ8438" s="2"/>
      <c r="AR8438" s="2"/>
      <c r="AS8438" s="2"/>
    </row>
    <row r="8439" spans="1:45" x14ac:dyDescent="0.25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  <c r="AO8439" s="2"/>
      <c r="AP8439" s="2"/>
      <c r="AQ8439" s="2"/>
      <c r="AR8439" s="2"/>
      <c r="AS8439" s="2"/>
    </row>
    <row r="8440" spans="1:45" x14ac:dyDescent="0.25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  <c r="AO8440" s="2"/>
      <c r="AP8440" s="2"/>
      <c r="AQ8440" s="2"/>
      <c r="AR8440" s="2"/>
      <c r="AS8440" s="2"/>
    </row>
    <row r="8441" spans="1:45" x14ac:dyDescent="0.25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  <c r="AO8441" s="2"/>
      <c r="AP8441" s="2"/>
      <c r="AQ8441" s="2"/>
      <c r="AR8441" s="2"/>
      <c r="AS8441" s="2"/>
    </row>
    <row r="8442" spans="1:45" x14ac:dyDescent="0.25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  <c r="AO8442" s="2"/>
      <c r="AP8442" s="2"/>
      <c r="AQ8442" s="2"/>
      <c r="AR8442" s="2"/>
      <c r="AS8442" s="2"/>
    </row>
    <row r="8443" spans="1:45" x14ac:dyDescent="0.25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  <c r="AO8443" s="2"/>
      <c r="AP8443" s="2"/>
      <c r="AQ8443" s="2"/>
      <c r="AR8443" s="2"/>
      <c r="AS8443" s="2"/>
    </row>
    <row r="8444" spans="1:45" x14ac:dyDescent="0.25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  <c r="AO8444" s="2"/>
      <c r="AP8444" s="2"/>
      <c r="AQ8444" s="2"/>
      <c r="AR8444" s="2"/>
      <c r="AS8444" s="2"/>
    </row>
    <row r="8445" spans="1:45" x14ac:dyDescent="0.25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  <c r="AO8445" s="2"/>
      <c r="AP8445" s="2"/>
      <c r="AQ8445" s="2"/>
      <c r="AR8445" s="2"/>
      <c r="AS8445" s="2"/>
    </row>
    <row r="8446" spans="1:45" x14ac:dyDescent="0.25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  <c r="AO8446" s="2"/>
      <c r="AP8446" s="2"/>
      <c r="AQ8446" s="2"/>
      <c r="AR8446" s="2"/>
      <c r="AS8446" s="2"/>
    </row>
    <row r="8447" spans="1:45" x14ac:dyDescent="0.25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  <c r="AO8447" s="2"/>
      <c r="AP8447" s="2"/>
      <c r="AQ8447" s="2"/>
      <c r="AR8447" s="2"/>
      <c r="AS8447" s="2"/>
    </row>
    <row r="8448" spans="1:45" x14ac:dyDescent="0.25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  <c r="AO8448" s="2"/>
      <c r="AP8448" s="2"/>
      <c r="AQ8448" s="2"/>
      <c r="AR8448" s="2"/>
      <c r="AS8448" s="2"/>
    </row>
    <row r="8449" spans="1:45" x14ac:dyDescent="0.25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  <c r="AO8449" s="2"/>
      <c r="AP8449" s="2"/>
      <c r="AQ8449" s="2"/>
      <c r="AR8449" s="2"/>
      <c r="AS8449" s="2"/>
    </row>
    <row r="8450" spans="1:45" x14ac:dyDescent="0.25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  <c r="AO8450" s="2"/>
      <c r="AP8450" s="2"/>
      <c r="AQ8450" s="2"/>
      <c r="AR8450" s="2"/>
      <c r="AS8450" s="2"/>
    </row>
    <row r="8451" spans="1:45" x14ac:dyDescent="0.25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  <c r="AO8451" s="2"/>
      <c r="AP8451" s="2"/>
      <c r="AQ8451" s="2"/>
      <c r="AR8451" s="2"/>
      <c r="AS8451" s="2"/>
    </row>
    <row r="8452" spans="1:45" x14ac:dyDescent="0.25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  <c r="AO8452" s="2"/>
      <c r="AP8452" s="2"/>
      <c r="AQ8452" s="2"/>
      <c r="AR8452" s="2"/>
      <c r="AS8452" s="2"/>
    </row>
    <row r="8453" spans="1:45" x14ac:dyDescent="0.25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  <c r="AO8453" s="2"/>
      <c r="AP8453" s="2"/>
      <c r="AQ8453" s="2"/>
      <c r="AR8453" s="2"/>
      <c r="AS8453" s="2"/>
    </row>
    <row r="8454" spans="1:45" x14ac:dyDescent="0.25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  <c r="AO8454" s="2"/>
      <c r="AP8454" s="2"/>
      <c r="AQ8454" s="2"/>
      <c r="AR8454" s="2"/>
      <c r="AS8454" s="2"/>
    </row>
    <row r="8455" spans="1:45" x14ac:dyDescent="0.25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  <c r="AO8455" s="2"/>
      <c r="AP8455" s="2"/>
      <c r="AQ8455" s="2"/>
      <c r="AR8455" s="2"/>
      <c r="AS8455" s="2"/>
    </row>
    <row r="8456" spans="1:45" x14ac:dyDescent="0.25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  <c r="AO8456" s="2"/>
      <c r="AP8456" s="2"/>
      <c r="AQ8456" s="2"/>
      <c r="AR8456" s="2"/>
      <c r="AS8456" s="2"/>
    </row>
    <row r="8457" spans="1:45" x14ac:dyDescent="0.25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  <c r="AO8457" s="2"/>
      <c r="AP8457" s="2"/>
      <c r="AQ8457" s="2"/>
      <c r="AR8457" s="2"/>
      <c r="AS8457" s="2"/>
    </row>
    <row r="8458" spans="1:45" x14ac:dyDescent="0.25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  <c r="AO8458" s="2"/>
      <c r="AP8458" s="2"/>
      <c r="AQ8458" s="2"/>
      <c r="AR8458" s="2"/>
      <c r="AS8458" s="2"/>
    </row>
    <row r="8459" spans="1:45" x14ac:dyDescent="0.25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  <c r="AO8459" s="2"/>
      <c r="AP8459" s="2"/>
      <c r="AQ8459" s="2"/>
      <c r="AR8459" s="2"/>
      <c r="AS8459" s="2"/>
    </row>
    <row r="8460" spans="1:45" x14ac:dyDescent="0.25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  <c r="AO8460" s="2"/>
      <c r="AP8460" s="2"/>
      <c r="AQ8460" s="2"/>
      <c r="AR8460" s="2"/>
      <c r="AS8460" s="2"/>
    </row>
    <row r="8461" spans="1:45" x14ac:dyDescent="0.25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  <c r="AO8461" s="2"/>
      <c r="AP8461" s="2"/>
      <c r="AQ8461" s="2"/>
      <c r="AR8461" s="2"/>
      <c r="AS8461" s="2"/>
    </row>
    <row r="8462" spans="1:45" x14ac:dyDescent="0.25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  <c r="AO8462" s="2"/>
      <c r="AP8462" s="2"/>
      <c r="AQ8462" s="2"/>
      <c r="AR8462" s="2"/>
      <c r="AS8462" s="2"/>
    </row>
    <row r="8463" spans="1:45" x14ac:dyDescent="0.25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  <c r="AO8463" s="2"/>
      <c r="AP8463" s="2"/>
      <c r="AQ8463" s="2"/>
      <c r="AR8463" s="2"/>
      <c r="AS8463" s="2"/>
    </row>
    <row r="8464" spans="1:45" x14ac:dyDescent="0.25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  <c r="AO8464" s="2"/>
      <c r="AP8464" s="2"/>
      <c r="AQ8464" s="2"/>
      <c r="AR8464" s="2"/>
      <c r="AS8464" s="2"/>
    </row>
    <row r="8465" spans="1:45" x14ac:dyDescent="0.25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  <c r="AO8465" s="2"/>
      <c r="AP8465" s="2"/>
      <c r="AQ8465" s="2"/>
      <c r="AR8465" s="2"/>
      <c r="AS8465" s="2"/>
    </row>
    <row r="8466" spans="1:45" x14ac:dyDescent="0.25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  <c r="AO8466" s="2"/>
      <c r="AP8466" s="2"/>
      <c r="AQ8466" s="2"/>
      <c r="AR8466" s="2"/>
      <c r="AS8466" s="2"/>
    </row>
    <row r="8467" spans="1:45" x14ac:dyDescent="0.25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  <c r="AO8467" s="2"/>
      <c r="AP8467" s="2"/>
      <c r="AQ8467" s="2"/>
      <c r="AR8467" s="2"/>
      <c r="AS8467" s="2"/>
    </row>
    <row r="8468" spans="1:45" x14ac:dyDescent="0.25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  <c r="AP8468" s="2"/>
      <c r="AQ8468" s="2"/>
      <c r="AR8468" s="2"/>
      <c r="AS8468" s="2"/>
    </row>
    <row r="8469" spans="1:45" x14ac:dyDescent="0.25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  <c r="AO8469" s="2"/>
      <c r="AP8469" s="2"/>
      <c r="AQ8469" s="2"/>
      <c r="AR8469" s="2"/>
      <c r="AS8469" s="2"/>
    </row>
    <row r="8470" spans="1:45" x14ac:dyDescent="0.25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  <c r="AO8470" s="2"/>
      <c r="AP8470" s="2"/>
      <c r="AQ8470" s="2"/>
      <c r="AR8470" s="2"/>
      <c r="AS8470" s="2"/>
    </row>
    <row r="8471" spans="1:45" x14ac:dyDescent="0.25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  <c r="AO8471" s="2"/>
      <c r="AP8471" s="2"/>
      <c r="AQ8471" s="2"/>
      <c r="AR8471" s="2"/>
      <c r="AS8471" s="2"/>
    </row>
    <row r="8472" spans="1:45" x14ac:dyDescent="0.25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  <c r="AO8472" s="2"/>
      <c r="AP8472" s="2"/>
      <c r="AQ8472" s="2"/>
      <c r="AR8472" s="2"/>
      <c r="AS8472" s="2"/>
    </row>
    <row r="8473" spans="1:45" x14ac:dyDescent="0.25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  <c r="AO8473" s="2"/>
      <c r="AP8473" s="2"/>
      <c r="AQ8473" s="2"/>
      <c r="AR8473" s="2"/>
      <c r="AS8473" s="2"/>
    </row>
    <row r="8474" spans="1:45" x14ac:dyDescent="0.25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  <c r="AO8474" s="2"/>
      <c r="AP8474" s="2"/>
      <c r="AQ8474" s="2"/>
      <c r="AR8474" s="2"/>
      <c r="AS8474" s="2"/>
    </row>
    <row r="8475" spans="1:45" x14ac:dyDescent="0.25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  <c r="AO8475" s="2"/>
      <c r="AP8475" s="2"/>
      <c r="AQ8475" s="2"/>
      <c r="AR8475" s="2"/>
      <c r="AS8475" s="2"/>
    </row>
    <row r="8476" spans="1:45" x14ac:dyDescent="0.25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  <c r="AO8476" s="2"/>
      <c r="AP8476" s="2"/>
      <c r="AQ8476" s="2"/>
      <c r="AR8476" s="2"/>
      <c r="AS8476" s="2"/>
    </row>
    <row r="8477" spans="1:45" x14ac:dyDescent="0.25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  <c r="AO8477" s="2"/>
      <c r="AP8477" s="2"/>
      <c r="AQ8477" s="2"/>
      <c r="AR8477" s="2"/>
      <c r="AS8477" s="2"/>
    </row>
    <row r="8478" spans="1:45" x14ac:dyDescent="0.25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  <c r="AO8478" s="2"/>
      <c r="AP8478" s="2"/>
      <c r="AQ8478" s="2"/>
      <c r="AR8478" s="2"/>
      <c r="AS8478" s="2"/>
    </row>
    <row r="8479" spans="1:45" x14ac:dyDescent="0.25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  <c r="AO8479" s="2"/>
      <c r="AP8479" s="2"/>
      <c r="AQ8479" s="2"/>
      <c r="AR8479" s="2"/>
      <c r="AS8479" s="2"/>
    </row>
    <row r="8480" spans="1:45" x14ac:dyDescent="0.25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  <c r="AO8480" s="2"/>
      <c r="AP8480" s="2"/>
      <c r="AQ8480" s="2"/>
      <c r="AR8480" s="2"/>
      <c r="AS8480" s="2"/>
    </row>
    <row r="8481" spans="1:45" x14ac:dyDescent="0.25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  <c r="AO8481" s="2"/>
      <c r="AP8481" s="2"/>
      <c r="AQ8481" s="2"/>
      <c r="AR8481" s="2"/>
      <c r="AS8481" s="2"/>
    </row>
    <row r="8482" spans="1:45" x14ac:dyDescent="0.25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  <c r="AO8482" s="2"/>
      <c r="AP8482" s="2"/>
      <c r="AQ8482" s="2"/>
      <c r="AR8482" s="2"/>
      <c r="AS8482" s="2"/>
    </row>
    <row r="8483" spans="1:45" x14ac:dyDescent="0.25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  <c r="AO8483" s="2"/>
      <c r="AP8483" s="2"/>
      <c r="AQ8483" s="2"/>
      <c r="AR8483" s="2"/>
      <c r="AS8483" s="2"/>
    </row>
    <row r="8484" spans="1:45" x14ac:dyDescent="0.25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  <c r="AO8484" s="2"/>
      <c r="AP8484" s="2"/>
      <c r="AQ8484" s="2"/>
      <c r="AR8484" s="2"/>
      <c r="AS8484" s="2"/>
    </row>
    <row r="8485" spans="1:45" x14ac:dyDescent="0.25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  <c r="AO8485" s="2"/>
      <c r="AP8485" s="2"/>
      <c r="AQ8485" s="2"/>
      <c r="AR8485" s="2"/>
      <c r="AS8485" s="2"/>
    </row>
    <row r="8486" spans="1:45" x14ac:dyDescent="0.25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  <c r="AO8486" s="2"/>
      <c r="AP8486" s="2"/>
      <c r="AQ8486" s="2"/>
      <c r="AR8486" s="2"/>
      <c r="AS8486" s="2"/>
    </row>
    <row r="8487" spans="1:45" x14ac:dyDescent="0.25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  <c r="AO8487" s="2"/>
      <c r="AP8487" s="2"/>
      <c r="AQ8487" s="2"/>
      <c r="AR8487" s="2"/>
      <c r="AS8487" s="2"/>
    </row>
    <row r="8488" spans="1:45" x14ac:dyDescent="0.25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  <c r="AO8488" s="2"/>
      <c r="AP8488" s="2"/>
      <c r="AQ8488" s="2"/>
      <c r="AR8488" s="2"/>
      <c r="AS8488" s="2"/>
    </row>
    <row r="8489" spans="1:45" x14ac:dyDescent="0.25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  <c r="AO8489" s="2"/>
      <c r="AP8489" s="2"/>
      <c r="AQ8489" s="2"/>
      <c r="AR8489" s="2"/>
      <c r="AS8489" s="2"/>
    </row>
    <row r="8490" spans="1:45" x14ac:dyDescent="0.25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  <c r="AO8490" s="2"/>
      <c r="AP8490" s="2"/>
      <c r="AQ8490" s="2"/>
      <c r="AR8490" s="2"/>
      <c r="AS8490" s="2"/>
    </row>
    <row r="8491" spans="1:45" x14ac:dyDescent="0.25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  <c r="AO8491" s="2"/>
      <c r="AP8491" s="2"/>
      <c r="AQ8491" s="2"/>
      <c r="AR8491" s="2"/>
      <c r="AS8491" s="2"/>
    </row>
    <row r="8492" spans="1:45" x14ac:dyDescent="0.25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  <c r="AO8492" s="2"/>
      <c r="AP8492" s="2"/>
      <c r="AQ8492" s="2"/>
      <c r="AR8492" s="2"/>
      <c r="AS8492" s="2"/>
    </row>
    <row r="8493" spans="1:45" x14ac:dyDescent="0.25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  <c r="AO8493" s="2"/>
      <c r="AP8493" s="2"/>
      <c r="AQ8493" s="2"/>
      <c r="AR8493" s="2"/>
      <c r="AS8493" s="2"/>
    </row>
    <row r="8494" spans="1:45" x14ac:dyDescent="0.25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  <c r="AO8494" s="2"/>
      <c r="AP8494" s="2"/>
      <c r="AQ8494" s="2"/>
      <c r="AR8494" s="2"/>
      <c r="AS8494" s="2"/>
    </row>
    <row r="8495" spans="1:45" x14ac:dyDescent="0.25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  <c r="AO8495" s="2"/>
      <c r="AP8495" s="2"/>
      <c r="AQ8495" s="2"/>
      <c r="AR8495" s="2"/>
      <c r="AS8495" s="2"/>
    </row>
    <row r="8496" spans="1:45" x14ac:dyDescent="0.25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  <c r="AO8496" s="2"/>
      <c r="AP8496" s="2"/>
      <c r="AQ8496" s="2"/>
      <c r="AR8496" s="2"/>
      <c r="AS8496" s="2"/>
    </row>
    <row r="8497" spans="1:45" x14ac:dyDescent="0.25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  <c r="AO8497" s="2"/>
      <c r="AP8497" s="2"/>
      <c r="AQ8497" s="2"/>
      <c r="AR8497" s="2"/>
      <c r="AS8497" s="2"/>
    </row>
    <row r="8498" spans="1:45" x14ac:dyDescent="0.25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  <c r="AO8498" s="2"/>
      <c r="AP8498" s="2"/>
      <c r="AQ8498" s="2"/>
      <c r="AR8498" s="2"/>
      <c r="AS8498" s="2"/>
    </row>
    <row r="8499" spans="1:45" x14ac:dyDescent="0.25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  <c r="AO8499" s="2"/>
      <c r="AP8499" s="2"/>
      <c r="AQ8499" s="2"/>
      <c r="AR8499" s="2"/>
      <c r="AS8499" s="2"/>
    </row>
    <row r="8500" spans="1:45" x14ac:dyDescent="0.25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  <c r="AO8500" s="2"/>
      <c r="AP8500" s="2"/>
      <c r="AQ8500" s="2"/>
      <c r="AR8500" s="2"/>
      <c r="AS8500" s="2"/>
    </row>
    <row r="8501" spans="1:45" x14ac:dyDescent="0.25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  <c r="AO8501" s="2"/>
      <c r="AP8501" s="2"/>
      <c r="AQ8501" s="2"/>
      <c r="AR8501" s="2"/>
      <c r="AS8501" s="2"/>
    </row>
    <row r="8502" spans="1:45" x14ac:dyDescent="0.25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  <c r="AO8502" s="2"/>
      <c r="AP8502" s="2"/>
      <c r="AQ8502" s="2"/>
      <c r="AR8502" s="2"/>
      <c r="AS8502" s="2"/>
    </row>
    <row r="8503" spans="1:45" x14ac:dyDescent="0.25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  <c r="AO8503" s="2"/>
      <c r="AP8503" s="2"/>
      <c r="AQ8503" s="2"/>
      <c r="AR8503" s="2"/>
      <c r="AS8503" s="2"/>
    </row>
    <row r="8504" spans="1:45" x14ac:dyDescent="0.25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  <c r="AO8504" s="2"/>
      <c r="AP8504" s="2"/>
      <c r="AQ8504" s="2"/>
      <c r="AR8504" s="2"/>
      <c r="AS8504" s="2"/>
    </row>
    <row r="8505" spans="1:45" x14ac:dyDescent="0.25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  <c r="AO8505" s="2"/>
      <c r="AP8505" s="2"/>
      <c r="AQ8505" s="2"/>
      <c r="AR8505" s="2"/>
      <c r="AS8505" s="2"/>
    </row>
    <row r="8506" spans="1:45" x14ac:dyDescent="0.25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  <c r="AO8506" s="2"/>
      <c r="AP8506" s="2"/>
      <c r="AQ8506" s="2"/>
      <c r="AR8506" s="2"/>
      <c r="AS8506" s="2"/>
    </row>
    <row r="8507" spans="1:45" x14ac:dyDescent="0.25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  <c r="AO8507" s="2"/>
      <c r="AP8507" s="2"/>
      <c r="AQ8507" s="2"/>
      <c r="AR8507" s="2"/>
      <c r="AS8507" s="2"/>
    </row>
    <row r="8508" spans="1:45" x14ac:dyDescent="0.25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  <c r="AO8508" s="2"/>
      <c r="AP8508" s="2"/>
      <c r="AQ8508" s="2"/>
      <c r="AR8508" s="2"/>
      <c r="AS8508" s="2"/>
    </row>
    <row r="8509" spans="1:45" x14ac:dyDescent="0.25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  <c r="AO8509" s="2"/>
      <c r="AP8509" s="2"/>
      <c r="AQ8509" s="2"/>
      <c r="AR8509" s="2"/>
      <c r="AS8509" s="2"/>
    </row>
    <row r="8510" spans="1:45" x14ac:dyDescent="0.25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  <c r="AO8510" s="2"/>
      <c r="AP8510" s="2"/>
      <c r="AQ8510" s="2"/>
      <c r="AR8510" s="2"/>
      <c r="AS8510" s="2"/>
    </row>
    <row r="8511" spans="1:45" x14ac:dyDescent="0.25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  <c r="AO8511" s="2"/>
      <c r="AP8511" s="2"/>
      <c r="AQ8511" s="2"/>
      <c r="AR8511" s="2"/>
      <c r="AS8511" s="2"/>
    </row>
    <row r="8512" spans="1:45" x14ac:dyDescent="0.25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  <c r="AO8512" s="2"/>
      <c r="AP8512" s="2"/>
      <c r="AQ8512" s="2"/>
      <c r="AR8512" s="2"/>
      <c r="AS8512" s="2"/>
    </row>
    <row r="8513" spans="1:45" x14ac:dyDescent="0.25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  <c r="AO8513" s="2"/>
      <c r="AP8513" s="2"/>
      <c r="AQ8513" s="2"/>
      <c r="AR8513" s="2"/>
      <c r="AS8513" s="2"/>
    </row>
    <row r="8514" spans="1:45" x14ac:dyDescent="0.25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  <c r="AO8514" s="2"/>
      <c r="AP8514" s="2"/>
      <c r="AQ8514" s="2"/>
      <c r="AR8514" s="2"/>
      <c r="AS8514" s="2"/>
    </row>
    <row r="8515" spans="1:45" x14ac:dyDescent="0.25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  <c r="AO8515" s="2"/>
      <c r="AP8515" s="2"/>
      <c r="AQ8515" s="2"/>
      <c r="AR8515" s="2"/>
      <c r="AS8515" s="2"/>
    </row>
    <row r="8516" spans="1:45" x14ac:dyDescent="0.25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  <c r="AO8516" s="2"/>
      <c r="AP8516" s="2"/>
      <c r="AQ8516" s="2"/>
      <c r="AR8516" s="2"/>
      <c r="AS8516" s="2"/>
    </row>
    <row r="8517" spans="1:45" x14ac:dyDescent="0.25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  <c r="AO8517" s="2"/>
      <c r="AP8517" s="2"/>
      <c r="AQ8517" s="2"/>
      <c r="AR8517" s="2"/>
      <c r="AS8517" s="2"/>
    </row>
    <row r="8518" spans="1:45" x14ac:dyDescent="0.25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  <c r="AO8518" s="2"/>
      <c r="AP8518" s="2"/>
      <c r="AQ8518" s="2"/>
      <c r="AR8518" s="2"/>
      <c r="AS8518" s="2"/>
    </row>
    <row r="8519" spans="1:45" x14ac:dyDescent="0.25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  <c r="AO8519" s="2"/>
      <c r="AP8519" s="2"/>
      <c r="AQ8519" s="2"/>
      <c r="AR8519" s="2"/>
      <c r="AS8519" s="2"/>
    </row>
    <row r="8520" spans="1:45" x14ac:dyDescent="0.25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  <c r="AO8520" s="2"/>
      <c r="AP8520" s="2"/>
      <c r="AQ8520" s="2"/>
      <c r="AR8520" s="2"/>
      <c r="AS8520" s="2"/>
    </row>
    <row r="8521" spans="1:45" x14ac:dyDescent="0.25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  <c r="AO8521" s="2"/>
      <c r="AP8521" s="2"/>
      <c r="AQ8521" s="2"/>
      <c r="AR8521" s="2"/>
      <c r="AS8521" s="2"/>
    </row>
    <row r="8522" spans="1:45" x14ac:dyDescent="0.25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  <c r="AO8522" s="2"/>
      <c r="AP8522" s="2"/>
      <c r="AQ8522" s="2"/>
      <c r="AR8522" s="2"/>
      <c r="AS8522" s="2"/>
    </row>
    <row r="8523" spans="1:45" x14ac:dyDescent="0.25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  <c r="AO8523" s="2"/>
      <c r="AP8523" s="2"/>
      <c r="AQ8523" s="2"/>
      <c r="AR8523" s="2"/>
      <c r="AS8523" s="2"/>
    </row>
    <row r="8524" spans="1:45" x14ac:dyDescent="0.25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  <c r="AO8524" s="2"/>
      <c r="AP8524" s="2"/>
      <c r="AQ8524" s="2"/>
      <c r="AR8524" s="2"/>
      <c r="AS8524" s="2"/>
    </row>
    <row r="8525" spans="1:45" x14ac:dyDescent="0.25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  <c r="AO8525" s="2"/>
      <c r="AP8525" s="2"/>
      <c r="AQ8525" s="2"/>
      <c r="AR8525" s="2"/>
      <c r="AS8525" s="2"/>
    </row>
    <row r="8526" spans="1:45" x14ac:dyDescent="0.25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  <c r="AO8526" s="2"/>
      <c r="AP8526" s="2"/>
      <c r="AQ8526" s="2"/>
      <c r="AR8526" s="2"/>
      <c r="AS8526" s="2"/>
    </row>
    <row r="8527" spans="1:45" x14ac:dyDescent="0.25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  <c r="AO8527" s="2"/>
      <c r="AP8527" s="2"/>
      <c r="AQ8527" s="2"/>
      <c r="AR8527" s="2"/>
      <c r="AS8527" s="2"/>
    </row>
    <row r="8528" spans="1:45" x14ac:dyDescent="0.25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  <c r="AO8528" s="2"/>
      <c r="AP8528" s="2"/>
      <c r="AQ8528" s="2"/>
      <c r="AR8528" s="2"/>
      <c r="AS8528" s="2"/>
    </row>
    <row r="8529" spans="1:45" x14ac:dyDescent="0.25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  <c r="AO8529" s="2"/>
      <c r="AP8529" s="2"/>
      <c r="AQ8529" s="2"/>
      <c r="AR8529" s="2"/>
      <c r="AS8529" s="2"/>
    </row>
    <row r="8530" spans="1:45" x14ac:dyDescent="0.25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  <c r="AO8530" s="2"/>
      <c r="AP8530" s="2"/>
      <c r="AQ8530" s="2"/>
      <c r="AR8530" s="2"/>
      <c r="AS8530" s="2"/>
    </row>
    <row r="8531" spans="1:45" x14ac:dyDescent="0.25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  <c r="AO8531" s="2"/>
      <c r="AP8531" s="2"/>
      <c r="AQ8531" s="2"/>
      <c r="AR8531" s="2"/>
      <c r="AS8531" s="2"/>
    </row>
    <row r="8532" spans="1:45" x14ac:dyDescent="0.25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  <c r="AO8532" s="2"/>
      <c r="AP8532" s="2"/>
      <c r="AQ8532" s="2"/>
      <c r="AR8532" s="2"/>
      <c r="AS8532" s="2"/>
    </row>
    <row r="8533" spans="1:45" x14ac:dyDescent="0.25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  <c r="AO8533" s="2"/>
      <c r="AP8533" s="2"/>
      <c r="AQ8533" s="2"/>
      <c r="AR8533" s="2"/>
      <c r="AS8533" s="2"/>
    </row>
    <row r="8534" spans="1:45" x14ac:dyDescent="0.25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  <c r="AO8534" s="2"/>
      <c r="AP8534" s="2"/>
      <c r="AQ8534" s="2"/>
      <c r="AR8534" s="2"/>
      <c r="AS8534" s="2"/>
    </row>
    <row r="8535" spans="1:45" x14ac:dyDescent="0.25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  <c r="AO8535" s="2"/>
      <c r="AP8535" s="2"/>
      <c r="AQ8535" s="2"/>
      <c r="AR8535" s="2"/>
      <c r="AS8535" s="2"/>
    </row>
    <row r="8536" spans="1:45" x14ac:dyDescent="0.25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  <c r="AO8536" s="2"/>
      <c r="AP8536" s="2"/>
      <c r="AQ8536" s="2"/>
      <c r="AR8536" s="2"/>
      <c r="AS8536" s="2"/>
    </row>
    <row r="8537" spans="1:45" x14ac:dyDescent="0.25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  <c r="AO8537" s="2"/>
      <c r="AP8537" s="2"/>
      <c r="AQ8537" s="2"/>
      <c r="AR8537" s="2"/>
      <c r="AS8537" s="2"/>
    </row>
    <row r="8538" spans="1:45" x14ac:dyDescent="0.25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  <c r="AO8538" s="2"/>
      <c r="AP8538" s="2"/>
      <c r="AQ8538" s="2"/>
      <c r="AR8538" s="2"/>
      <c r="AS8538" s="2"/>
    </row>
    <row r="8539" spans="1:45" x14ac:dyDescent="0.25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  <c r="AO8539" s="2"/>
      <c r="AP8539" s="2"/>
      <c r="AQ8539" s="2"/>
      <c r="AR8539" s="2"/>
      <c r="AS8539" s="2"/>
    </row>
    <row r="8540" spans="1:45" x14ac:dyDescent="0.25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  <c r="AO8540" s="2"/>
      <c r="AP8540" s="2"/>
      <c r="AQ8540" s="2"/>
      <c r="AR8540" s="2"/>
      <c r="AS8540" s="2"/>
    </row>
    <row r="8541" spans="1:45" x14ac:dyDescent="0.25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  <c r="AO8541" s="2"/>
      <c r="AP8541" s="2"/>
      <c r="AQ8541" s="2"/>
      <c r="AR8541" s="2"/>
      <c r="AS8541" s="2"/>
    </row>
    <row r="8542" spans="1:45" x14ac:dyDescent="0.25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  <c r="AO8542" s="2"/>
      <c r="AP8542" s="2"/>
      <c r="AQ8542" s="2"/>
      <c r="AR8542" s="2"/>
      <c r="AS8542" s="2"/>
    </row>
    <row r="8543" spans="1:45" x14ac:dyDescent="0.25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  <c r="AO8543" s="2"/>
      <c r="AP8543" s="2"/>
      <c r="AQ8543" s="2"/>
      <c r="AR8543" s="2"/>
      <c r="AS8543" s="2"/>
    </row>
    <row r="8544" spans="1:45" x14ac:dyDescent="0.25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  <c r="AO8544" s="2"/>
      <c r="AP8544" s="2"/>
      <c r="AQ8544" s="2"/>
      <c r="AR8544" s="2"/>
      <c r="AS8544" s="2"/>
    </row>
    <row r="8545" spans="1:45" x14ac:dyDescent="0.25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  <c r="AO8545" s="2"/>
      <c r="AP8545" s="2"/>
      <c r="AQ8545" s="2"/>
      <c r="AR8545" s="2"/>
      <c r="AS8545" s="2"/>
    </row>
    <row r="8546" spans="1:45" x14ac:dyDescent="0.25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  <c r="AO8546" s="2"/>
      <c r="AP8546" s="2"/>
      <c r="AQ8546" s="2"/>
      <c r="AR8546" s="2"/>
      <c r="AS8546" s="2"/>
    </row>
    <row r="8547" spans="1:45" x14ac:dyDescent="0.25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  <c r="AO8547" s="2"/>
      <c r="AP8547" s="2"/>
      <c r="AQ8547" s="2"/>
      <c r="AR8547" s="2"/>
      <c r="AS8547" s="2"/>
    </row>
    <row r="8548" spans="1:45" x14ac:dyDescent="0.25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  <c r="AO8548" s="2"/>
      <c r="AP8548" s="2"/>
      <c r="AQ8548" s="2"/>
      <c r="AR8548" s="2"/>
      <c r="AS8548" s="2"/>
    </row>
    <row r="8549" spans="1:45" x14ac:dyDescent="0.25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  <c r="AO8549" s="2"/>
      <c r="AP8549" s="2"/>
      <c r="AQ8549" s="2"/>
      <c r="AR8549" s="2"/>
      <c r="AS8549" s="2"/>
    </row>
    <row r="8550" spans="1:45" x14ac:dyDescent="0.25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  <c r="AO8550" s="2"/>
      <c r="AP8550" s="2"/>
      <c r="AQ8550" s="2"/>
      <c r="AR8550" s="2"/>
      <c r="AS8550" s="2"/>
    </row>
    <row r="8551" spans="1:45" x14ac:dyDescent="0.25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  <c r="AO8551" s="2"/>
      <c r="AP8551" s="2"/>
      <c r="AQ8551" s="2"/>
      <c r="AR8551" s="2"/>
      <c r="AS8551" s="2"/>
    </row>
    <row r="8552" spans="1:45" x14ac:dyDescent="0.25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  <c r="AO8552" s="2"/>
      <c r="AP8552" s="2"/>
      <c r="AQ8552" s="2"/>
      <c r="AR8552" s="2"/>
      <c r="AS8552" s="2"/>
    </row>
    <row r="8553" spans="1:45" x14ac:dyDescent="0.25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  <c r="AO8553" s="2"/>
      <c r="AP8553" s="2"/>
      <c r="AQ8553" s="2"/>
      <c r="AR8553" s="2"/>
      <c r="AS8553" s="2"/>
    </row>
    <row r="8554" spans="1:45" x14ac:dyDescent="0.25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  <c r="AO8554" s="2"/>
      <c r="AP8554" s="2"/>
      <c r="AQ8554" s="2"/>
      <c r="AR8554" s="2"/>
      <c r="AS8554" s="2"/>
    </row>
    <row r="8555" spans="1:45" x14ac:dyDescent="0.25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  <c r="AO8555" s="2"/>
      <c r="AP8555" s="2"/>
      <c r="AQ8555" s="2"/>
      <c r="AR8555" s="2"/>
      <c r="AS8555" s="2"/>
    </row>
    <row r="8556" spans="1:45" x14ac:dyDescent="0.25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  <c r="AO8556" s="2"/>
      <c r="AP8556" s="2"/>
      <c r="AQ8556" s="2"/>
      <c r="AR8556" s="2"/>
      <c r="AS8556" s="2"/>
    </row>
    <row r="8557" spans="1:45" x14ac:dyDescent="0.25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  <c r="AO8557" s="2"/>
      <c r="AP8557" s="2"/>
      <c r="AQ8557" s="2"/>
      <c r="AR8557" s="2"/>
      <c r="AS8557" s="2"/>
    </row>
    <row r="8558" spans="1:45" x14ac:dyDescent="0.25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  <c r="AO8558" s="2"/>
      <c r="AP8558" s="2"/>
      <c r="AQ8558" s="2"/>
      <c r="AR8558" s="2"/>
      <c r="AS8558" s="2"/>
    </row>
    <row r="8559" spans="1:45" x14ac:dyDescent="0.25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  <c r="AO8559" s="2"/>
      <c r="AP8559" s="2"/>
      <c r="AQ8559" s="2"/>
      <c r="AR8559" s="2"/>
      <c r="AS8559" s="2"/>
    </row>
    <row r="8560" spans="1:45" x14ac:dyDescent="0.25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  <c r="AO8560" s="2"/>
      <c r="AP8560" s="2"/>
      <c r="AQ8560" s="2"/>
      <c r="AR8560" s="2"/>
      <c r="AS8560" s="2"/>
    </row>
    <row r="8561" spans="1:45" x14ac:dyDescent="0.25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  <c r="AO8561" s="2"/>
      <c r="AP8561" s="2"/>
      <c r="AQ8561" s="2"/>
      <c r="AR8561" s="2"/>
      <c r="AS8561" s="2"/>
    </row>
    <row r="8562" spans="1:45" x14ac:dyDescent="0.25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  <c r="AO8562" s="2"/>
      <c r="AP8562" s="2"/>
      <c r="AQ8562" s="2"/>
      <c r="AR8562" s="2"/>
      <c r="AS8562" s="2"/>
    </row>
    <row r="8563" spans="1:45" x14ac:dyDescent="0.25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  <c r="AO8563" s="2"/>
      <c r="AP8563" s="2"/>
      <c r="AQ8563" s="2"/>
      <c r="AR8563" s="2"/>
      <c r="AS8563" s="2"/>
    </row>
    <row r="8564" spans="1:45" x14ac:dyDescent="0.25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  <c r="AO8564" s="2"/>
      <c r="AP8564" s="2"/>
      <c r="AQ8564" s="2"/>
      <c r="AR8564" s="2"/>
      <c r="AS8564" s="2"/>
    </row>
    <row r="8565" spans="1:45" x14ac:dyDescent="0.25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  <c r="AO8565" s="2"/>
      <c r="AP8565" s="2"/>
      <c r="AQ8565" s="2"/>
      <c r="AR8565" s="2"/>
      <c r="AS8565" s="2"/>
    </row>
    <row r="8566" spans="1:45" x14ac:dyDescent="0.25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  <c r="AO8566" s="2"/>
      <c r="AP8566" s="2"/>
      <c r="AQ8566" s="2"/>
      <c r="AR8566" s="2"/>
      <c r="AS8566" s="2"/>
    </row>
    <row r="8567" spans="1:45" x14ac:dyDescent="0.25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  <c r="AO8567" s="2"/>
      <c r="AP8567" s="2"/>
      <c r="AQ8567" s="2"/>
      <c r="AR8567" s="2"/>
      <c r="AS8567" s="2"/>
    </row>
    <row r="8568" spans="1:45" x14ac:dyDescent="0.25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  <c r="AO8568" s="2"/>
      <c r="AP8568" s="2"/>
      <c r="AQ8568" s="2"/>
      <c r="AR8568" s="2"/>
      <c r="AS8568" s="2"/>
    </row>
    <row r="8569" spans="1:45" x14ac:dyDescent="0.25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  <c r="AO8569" s="2"/>
      <c r="AP8569" s="2"/>
      <c r="AQ8569" s="2"/>
      <c r="AR8569" s="2"/>
      <c r="AS8569" s="2"/>
    </row>
    <row r="8570" spans="1:45" x14ac:dyDescent="0.25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  <c r="AO8570" s="2"/>
      <c r="AP8570" s="2"/>
      <c r="AQ8570" s="2"/>
      <c r="AR8570" s="2"/>
      <c r="AS8570" s="2"/>
    </row>
    <row r="8571" spans="1:45" x14ac:dyDescent="0.25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  <c r="AO8571" s="2"/>
      <c r="AP8571" s="2"/>
      <c r="AQ8571" s="2"/>
      <c r="AR8571" s="2"/>
      <c r="AS8571" s="2"/>
    </row>
    <row r="8572" spans="1:45" x14ac:dyDescent="0.25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  <c r="AO8572" s="2"/>
      <c r="AP8572" s="2"/>
      <c r="AQ8572" s="2"/>
      <c r="AR8572" s="2"/>
      <c r="AS8572" s="2"/>
    </row>
    <row r="8573" spans="1:45" x14ac:dyDescent="0.25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  <c r="AO8573" s="2"/>
      <c r="AP8573" s="2"/>
      <c r="AQ8573" s="2"/>
      <c r="AR8573" s="2"/>
      <c r="AS8573" s="2"/>
    </row>
    <row r="8574" spans="1:45" x14ac:dyDescent="0.25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  <c r="AO8574" s="2"/>
      <c r="AP8574" s="2"/>
      <c r="AQ8574" s="2"/>
      <c r="AR8574" s="2"/>
      <c r="AS8574" s="2"/>
    </row>
    <row r="8575" spans="1:45" x14ac:dyDescent="0.25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  <c r="AO8575" s="2"/>
      <c r="AP8575" s="2"/>
      <c r="AQ8575" s="2"/>
      <c r="AR8575" s="2"/>
      <c r="AS8575" s="2"/>
    </row>
    <row r="8576" spans="1:45" x14ac:dyDescent="0.25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  <c r="AO8576" s="2"/>
      <c r="AP8576" s="2"/>
      <c r="AQ8576" s="2"/>
      <c r="AR8576" s="2"/>
      <c r="AS8576" s="2"/>
    </row>
    <row r="8577" spans="1:45" x14ac:dyDescent="0.25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  <c r="AO8577" s="2"/>
      <c r="AP8577" s="2"/>
      <c r="AQ8577" s="2"/>
      <c r="AR8577" s="2"/>
      <c r="AS8577" s="2"/>
    </row>
    <row r="8578" spans="1:45" x14ac:dyDescent="0.25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  <c r="AO8578" s="2"/>
      <c r="AP8578" s="2"/>
      <c r="AQ8578" s="2"/>
      <c r="AR8578" s="2"/>
      <c r="AS8578" s="2"/>
    </row>
    <row r="8579" spans="1:45" x14ac:dyDescent="0.25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  <c r="AP8579" s="2"/>
      <c r="AQ8579" s="2"/>
      <c r="AR8579" s="2"/>
      <c r="AS8579" s="2"/>
    </row>
    <row r="8580" spans="1:45" x14ac:dyDescent="0.25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  <c r="AO8580" s="2"/>
      <c r="AP8580" s="2"/>
      <c r="AQ8580" s="2"/>
      <c r="AR8580" s="2"/>
      <c r="AS8580" s="2"/>
    </row>
    <row r="8581" spans="1:45" x14ac:dyDescent="0.25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  <c r="AO8581" s="2"/>
      <c r="AP8581" s="2"/>
      <c r="AQ8581" s="2"/>
      <c r="AR8581" s="2"/>
      <c r="AS8581" s="2"/>
    </row>
    <row r="8582" spans="1:45" x14ac:dyDescent="0.25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  <c r="AO8582" s="2"/>
      <c r="AP8582" s="2"/>
      <c r="AQ8582" s="2"/>
      <c r="AR8582" s="2"/>
      <c r="AS8582" s="2"/>
    </row>
    <row r="8583" spans="1:45" x14ac:dyDescent="0.25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  <c r="AO8583" s="2"/>
      <c r="AP8583" s="2"/>
      <c r="AQ8583" s="2"/>
      <c r="AR8583" s="2"/>
      <c r="AS8583" s="2"/>
    </row>
    <row r="8584" spans="1:45" x14ac:dyDescent="0.25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  <c r="AO8584" s="2"/>
      <c r="AP8584" s="2"/>
      <c r="AQ8584" s="2"/>
      <c r="AR8584" s="2"/>
      <c r="AS8584" s="2"/>
    </row>
    <row r="8585" spans="1:45" x14ac:dyDescent="0.25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  <c r="AO8585" s="2"/>
      <c r="AP8585" s="2"/>
      <c r="AQ8585" s="2"/>
      <c r="AR8585" s="2"/>
      <c r="AS8585" s="2"/>
    </row>
    <row r="8586" spans="1:45" x14ac:dyDescent="0.25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  <c r="AO8586" s="2"/>
      <c r="AP8586" s="2"/>
      <c r="AQ8586" s="2"/>
      <c r="AR8586" s="2"/>
      <c r="AS8586" s="2"/>
    </row>
    <row r="8587" spans="1:45" x14ac:dyDescent="0.25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  <c r="AO8587" s="2"/>
      <c r="AP8587" s="2"/>
      <c r="AQ8587" s="2"/>
      <c r="AR8587" s="2"/>
      <c r="AS8587" s="2"/>
    </row>
    <row r="8588" spans="1:45" x14ac:dyDescent="0.25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  <c r="AO8588" s="2"/>
      <c r="AP8588" s="2"/>
      <c r="AQ8588" s="2"/>
      <c r="AR8588" s="2"/>
      <c r="AS8588" s="2"/>
    </row>
    <row r="8589" spans="1:45" x14ac:dyDescent="0.25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  <c r="AO8589" s="2"/>
      <c r="AP8589" s="2"/>
      <c r="AQ8589" s="2"/>
      <c r="AR8589" s="2"/>
      <c r="AS8589" s="2"/>
    </row>
    <row r="8590" spans="1:45" x14ac:dyDescent="0.25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  <c r="AO8590" s="2"/>
      <c r="AP8590" s="2"/>
      <c r="AQ8590" s="2"/>
      <c r="AR8590" s="2"/>
      <c r="AS8590" s="2"/>
    </row>
    <row r="8591" spans="1:45" x14ac:dyDescent="0.25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  <c r="AO8591" s="2"/>
      <c r="AP8591" s="2"/>
      <c r="AQ8591" s="2"/>
      <c r="AR8591" s="2"/>
      <c r="AS8591" s="2"/>
    </row>
    <row r="8592" spans="1:45" x14ac:dyDescent="0.25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  <c r="AO8592" s="2"/>
      <c r="AP8592" s="2"/>
      <c r="AQ8592" s="2"/>
      <c r="AR8592" s="2"/>
      <c r="AS8592" s="2"/>
    </row>
    <row r="8593" spans="1:45" x14ac:dyDescent="0.25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  <c r="AO8593" s="2"/>
      <c r="AP8593" s="2"/>
      <c r="AQ8593" s="2"/>
      <c r="AR8593" s="2"/>
      <c r="AS8593" s="2"/>
    </row>
    <row r="8594" spans="1:45" x14ac:dyDescent="0.25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  <c r="AO8594" s="2"/>
      <c r="AP8594" s="2"/>
      <c r="AQ8594" s="2"/>
      <c r="AR8594" s="2"/>
      <c r="AS8594" s="2"/>
    </row>
    <row r="8595" spans="1:45" x14ac:dyDescent="0.25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  <c r="AO8595" s="2"/>
      <c r="AP8595" s="2"/>
      <c r="AQ8595" s="2"/>
      <c r="AR8595" s="2"/>
      <c r="AS8595" s="2"/>
    </row>
    <row r="8596" spans="1:45" x14ac:dyDescent="0.25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  <c r="AO8596" s="2"/>
      <c r="AP8596" s="2"/>
      <c r="AQ8596" s="2"/>
      <c r="AR8596" s="2"/>
      <c r="AS8596" s="2"/>
    </row>
    <row r="8597" spans="1:45" x14ac:dyDescent="0.25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  <c r="AO8597" s="2"/>
      <c r="AP8597" s="2"/>
      <c r="AQ8597" s="2"/>
      <c r="AR8597" s="2"/>
      <c r="AS8597" s="2"/>
    </row>
    <row r="8598" spans="1:45" x14ac:dyDescent="0.25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  <c r="AO8598" s="2"/>
      <c r="AP8598" s="2"/>
      <c r="AQ8598" s="2"/>
      <c r="AR8598" s="2"/>
      <c r="AS8598" s="2"/>
    </row>
    <row r="8599" spans="1:45" x14ac:dyDescent="0.25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  <c r="AO8599" s="2"/>
      <c r="AP8599" s="2"/>
      <c r="AQ8599" s="2"/>
      <c r="AR8599" s="2"/>
      <c r="AS8599" s="2"/>
    </row>
    <row r="8600" spans="1:45" x14ac:dyDescent="0.25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  <c r="AO8600" s="2"/>
      <c r="AP8600" s="2"/>
      <c r="AQ8600" s="2"/>
      <c r="AR8600" s="2"/>
      <c r="AS8600" s="2"/>
    </row>
    <row r="8601" spans="1:45" x14ac:dyDescent="0.25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  <c r="AO8601" s="2"/>
      <c r="AP8601" s="2"/>
      <c r="AQ8601" s="2"/>
      <c r="AR8601" s="2"/>
      <c r="AS8601" s="2"/>
    </row>
    <row r="8602" spans="1:45" x14ac:dyDescent="0.25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  <c r="AO8602" s="2"/>
      <c r="AP8602" s="2"/>
      <c r="AQ8602" s="2"/>
      <c r="AR8602" s="2"/>
      <c r="AS8602" s="2"/>
    </row>
    <row r="8603" spans="1:45" x14ac:dyDescent="0.25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  <c r="AO8603" s="2"/>
      <c r="AP8603" s="2"/>
      <c r="AQ8603" s="2"/>
      <c r="AR8603" s="2"/>
      <c r="AS8603" s="2"/>
    </row>
    <row r="8604" spans="1:45" x14ac:dyDescent="0.25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  <c r="AO8604" s="2"/>
      <c r="AP8604" s="2"/>
      <c r="AQ8604" s="2"/>
      <c r="AR8604" s="2"/>
      <c r="AS8604" s="2"/>
    </row>
    <row r="8605" spans="1:45" x14ac:dyDescent="0.25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  <c r="AO8605" s="2"/>
      <c r="AP8605" s="2"/>
      <c r="AQ8605" s="2"/>
      <c r="AR8605" s="2"/>
      <c r="AS8605" s="2"/>
    </row>
    <row r="8606" spans="1:45" x14ac:dyDescent="0.25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  <c r="AO8606" s="2"/>
      <c r="AP8606" s="2"/>
      <c r="AQ8606" s="2"/>
      <c r="AR8606" s="2"/>
      <c r="AS8606" s="2"/>
    </row>
    <row r="8607" spans="1:45" x14ac:dyDescent="0.25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  <c r="AO8607" s="2"/>
      <c r="AP8607" s="2"/>
      <c r="AQ8607" s="2"/>
      <c r="AR8607" s="2"/>
      <c r="AS8607" s="2"/>
    </row>
    <row r="8608" spans="1:45" x14ac:dyDescent="0.25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  <c r="AO8608" s="2"/>
      <c r="AP8608" s="2"/>
      <c r="AQ8608" s="2"/>
      <c r="AR8608" s="2"/>
      <c r="AS8608" s="2"/>
    </row>
    <row r="8609" spans="1:45" x14ac:dyDescent="0.25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  <c r="AO8609" s="2"/>
      <c r="AP8609" s="2"/>
      <c r="AQ8609" s="2"/>
      <c r="AR8609" s="2"/>
      <c r="AS8609" s="2"/>
    </row>
    <row r="8610" spans="1:45" x14ac:dyDescent="0.25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  <c r="AO8610" s="2"/>
      <c r="AP8610" s="2"/>
      <c r="AQ8610" s="2"/>
      <c r="AR8610" s="2"/>
      <c r="AS8610" s="2"/>
    </row>
    <row r="8611" spans="1:45" x14ac:dyDescent="0.25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  <c r="AO8611" s="2"/>
      <c r="AP8611" s="2"/>
      <c r="AQ8611" s="2"/>
      <c r="AR8611" s="2"/>
      <c r="AS8611" s="2"/>
    </row>
    <row r="8612" spans="1:45" x14ac:dyDescent="0.25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  <c r="AO8612" s="2"/>
      <c r="AP8612" s="2"/>
      <c r="AQ8612" s="2"/>
      <c r="AR8612" s="2"/>
      <c r="AS8612" s="2"/>
    </row>
    <row r="8613" spans="1:45" x14ac:dyDescent="0.25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  <c r="AO8613" s="2"/>
      <c r="AP8613" s="2"/>
      <c r="AQ8613" s="2"/>
      <c r="AR8613" s="2"/>
      <c r="AS8613" s="2"/>
    </row>
    <row r="8614" spans="1:45" x14ac:dyDescent="0.25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  <c r="AO8614" s="2"/>
      <c r="AP8614" s="2"/>
      <c r="AQ8614" s="2"/>
      <c r="AR8614" s="2"/>
      <c r="AS8614" s="2"/>
    </row>
    <row r="8615" spans="1:45" x14ac:dyDescent="0.25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  <c r="AO8615" s="2"/>
      <c r="AP8615" s="2"/>
      <c r="AQ8615" s="2"/>
      <c r="AR8615" s="2"/>
      <c r="AS8615" s="2"/>
    </row>
    <row r="8616" spans="1:45" x14ac:dyDescent="0.25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  <c r="AO8616" s="2"/>
      <c r="AP8616" s="2"/>
      <c r="AQ8616" s="2"/>
      <c r="AR8616" s="2"/>
      <c r="AS8616" s="2"/>
    </row>
    <row r="8617" spans="1:45" x14ac:dyDescent="0.25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  <c r="AP8617" s="2"/>
      <c r="AQ8617" s="2"/>
      <c r="AR8617" s="2"/>
      <c r="AS8617" s="2"/>
    </row>
    <row r="8618" spans="1:45" x14ac:dyDescent="0.25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  <c r="AO8618" s="2"/>
      <c r="AP8618" s="2"/>
      <c r="AQ8618" s="2"/>
      <c r="AR8618" s="2"/>
      <c r="AS8618" s="2"/>
    </row>
    <row r="8619" spans="1:45" x14ac:dyDescent="0.25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  <c r="AO8619" s="2"/>
      <c r="AP8619" s="2"/>
      <c r="AQ8619" s="2"/>
      <c r="AR8619" s="2"/>
      <c r="AS8619" s="2"/>
    </row>
    <row r="8620" spans="1:45" x14ac:dyDescent="0.25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  <c r="AO8620" s="2"/>
      <c r="AP8620" s="2"/>
      <c r="AQ8620" s="2"/>
      <c r="AR8620" s="2"/>
      <c r="AS8620" s="2"/>
    </row>
    <row r="8621" spans="1:45" x14ac:dyDescent="0.25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  <c r="AO8621" s="2"/>
      <c r="AP8621" s="2"/>
      <c r="AQ8621" s="2"/>
      <c r="AR8621" s="2"/>
      <c r="AS8621" s="2"/>
    </row>
    <row r="8622" spans="1:45" x14ac:dyDescent="0.25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  <c r="AO8622" s="2"/>
      <c r="AP8622" s="2"/>
      <c r="AQ8622" s="2"/>
      <c r="AR8622" s="2"/>
      <c r="AS8622" s="2"/>
    </row>
    <row r="8623" spans="1:45" x14ac:dyDescent="0.25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  <c r="AO8623" s="2"/>
      <c r="AP8623" s="2"/>
      <c r="AQ8623" s="2"/>
      <c r="AR8623" s="2"/>
      <c r="AS8623" s="2"/>
    </row>
    <row r="8624" spans="1:45" x14ac:dyDescent="0.25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 s="2"/>
      <c r="AK8624" s="2"/>
      <c r="AL8624" s="2"/>
      <c r="AM8624" s="2"/>
      <c r="AN8624" s="2"/>
      <c r="AO8624" s="2"/>
      <c r="AP8624" s="2"/>
      <c r="AQ8624" s="2"/>
      <c r="AR8624" s="2"/>
      <c r="AS8624" s="2"/>
    </row>
    <row r="8625" spans="1:45" x14ac:dyDescent="0.25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 s="2"/>
      <c r="AK8625" s="2"/>
      <c r="AL8625" s="2"/>
      <c r="AM8625" s="2"/>
      <c r="AN8625" s="2"/>
      <c r="AO8625" s="2"/>
      <c r="AP8625" s="2"/>
      <c r="AQ8625" s="2"/>
      <c r="AR8625" s="2"/>
      <c r="AS8625" s="2"/>
    </row>
    <row r="8626" spans="1:45" x14ac:dyDescent="0.25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  <c r="AO8626" s="2"/>
      <c r="AP8626" s="2"/>
      <c r="AQ8626" s="2"/>
      <c r="AR8626" s="2"/>
      <c r="AS8626" s="2"/>
    </row>
    <row r="8627" spans="1:45" x14ac:dyDescent="0.25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 s="2"/>
      <c r="AK8627" s="2"/>
      <c r="AL8627" s="2"/>
      <c r="AM8627" s="2"/>
      <c r="AN8627" s="2"/>
      <c r="AO8627" s="2"/>
      <c r="AP8627" s="2"/>
      <c r="AQ8627" s="2"/>
      <c r="AR8627" s="2"/>
      <c r="AS8627" s="2"/>
    </row>
    <row r="8628" spans="1:45" x14ac:dyDescent="0.25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  <c r="AO8628" s="2"/>
      <c r="AP8628" s="2"/>
      <c r="AQ8628" s="2"/>
      <c r="AR8628" s="2"/>
      <c r="AS8628" s="2"/>
    </row>
    <row r="8629" spans="1:45" x14ac:dyDescent="0.25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  <c r="AO8629" s="2"/>
      <c r="AP8629" s="2"/>
      <c r="AQ8629" s="2"/>
      <c r="AR8629" s="2"/>
      <c r="AS8629" s="2"/>
    </row>
    <row r="8630" spans="1:45" x14ac:dyDescent="0.25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  <c r="AO8630" s="2"/>
      <c r="AP8630" s="2"/>
      <c r="AQ8630" s="2"/>
      <c r="AR8630" s="2"/>
      <c r="AS8630" s="2"/>
    </row>
    <row r="8631" spans="1:45" x14ac:dyDescent="0.25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  <c r="AO8631" s="2"/>
      <c r="AP8631" s="2"/>
      <c r="AQ8631" s="2"/>
      <c r="AR8631" s="2"/>
      <c r="AS8631" s="2"/>
    </row>
    <row r="8632" spans="1:45" x14ac:dyDescent="0.25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  <c r="AO8632" s="2"/>
      <c r="AP8632" s="2"/>
      <c r="AQ8632" s="2"/>
      <c r="AR8632" s="2"/>
      <c r="AS8632" s="2"/>
    </row>
    <row r="8633" spans="1:45" x14ac:dyDescent="0.25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  <c r="AO8633" s="2"/>
      <c r="AP8633" s="2"/>
      <c r="AQ8633" s="2"/>
      <c r="AR8633" s="2"/>
      <c r="AS8633" s="2"/>
    </row>
    <row r="8634" spans="1:45" x14ac:dyDescent="0.25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  <c r="AO8634" s="2"/>
      <c r="AP8634" s="2"/>
      <c r="AQ8634" s="2"/>
      <c r="AR8634" s="2"/>
      <c r="AS8634" s="2"/>
    </row>
    <row r="8635" spans="1:45" x14ac:dyDescent="0.25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  <c r="AO8635" s="2"/>
      <c r="AP8635" s="2"/>
      <c r="AQ8635" s="2"/>
      <c r="AR8635" s="2"/>
      <c r="AS8635" s="2"/>
    </row>
    <row r="8636" spans="1:45" x14ac:dyDescent="0.25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  <c r="AO8636" s="2"/>
      <c r="AP8636" s="2"/>
      <c r="AQ8636" s="2"/>
      <c r="AR8636" s="2"/>
      <c r="AS8636" s="2"/>
    </row>
    <row r="8637" spans="1:45" x14ac:dyDescent="0.25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  <c r="AO8637" s="2"/>
      <c r="AP8637" s="2"/>
      <c r="AQ8637" s="2"/>
      <c r="AR8637" s="2"/>
      <c r="AS8637" s="2"/>
    </row>
    <row r="8638" spans="1:45" x14ac:dyDescent="0.25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  <c r="AO8638" s="2"/>
      <c r="AP8638" s="2"/>
      <c r="AQ8638" s="2"/>
      <c r="AR8638" s="2"/>
      <c r="AS8638" s="2"/>
    </row>
    <row r="8639" spans="1:45" x14ac:dyDescent="0.25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  <c r="AO8639" s="2"/>
      <c r="AP8639" s="2"/>
      <c r="AQ8639" s="2"/>
      <c r="AR8639" s="2"/>
      <c r="AS8639" s="2"/>
    </row>
    <row r="8640" spans="1:45" x14ac:dyDescent="0.25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  <c r="AO8640" s="2"/>
      <c r="AP8640" s="2"/>
      <c r="AQ8640" s="2"/>
      <c r="AR8640" s="2"/>
      <c r="AS8640" s="2"/>
    </row>
    <row r="8641" spans="1:45" x14ac:dyDescent="0.25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  <c r="AO8641" s="2"/>
      <c r="AP8641" s="2"/>
      <c r="AQ8641" s="2"/>
      <c r="AR8641" s="2"/>
      <c r="AS8641" s="2"/>
    </row>
    <row r="8642" spans="1:45" x14ac:dyDescent="0.25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 s="2"/>
      <c r="AK8642" s="2"/>
      <c r="AL8642" s="2"/>
      <c r="AM8642" s="2"/>
      <c r="AN8642" s="2"/>
      <c r="AO8642" s="2"/>
      <c r="AP8642" s="2"/>
      <c r="AQ8642" s="2"/>
      <c r="AR8642" s="2"/>
      <c r="AS8642" s="2"/>
    </row>
    <row r="8643" spans="1:45" x14ac:dyDescent="0.25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  <c r="AO8643" s="2"/>
      <c r="AP8643" s="2"/>
      <c r="AQ8643" s="2"/>
      <c r="AR8643" s="2"/>
      <c r="AS8643" s="2"/>
    </row>
    <row r="8644" spans="1:45" x14ac:dyDescent="0.25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  <c r="AO8644" s="2"/>
      <c r="AP8644" s="2"/>
      <c r="AQ8644" s="2"/>
      <c r="AR8644" s="2"/>
      <c r="AS8644" s="2"/>
    </row>
    <row r="8645" spans="1:45" x14ac:dyDescent="0.25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  <c r="AO8645" s="2"/>
      <c r="AP8645" s="2"/>
      <c r="AQ8645" s="2"/>
      <c r="AR8645" s="2"/>
      <c r="AS8645" s="2"/>
    </row>
    <row r="8646" spans="1:45" x14ac:dyDescent="0.25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  <c r="AO8646" s="2"/>
      <c r="AP8646" s="2"/>
      <c r="AQ8646" s="2"/>
      <c r="AR8646" s="2"/>
      <c r="AS8646" s="2"/>
    </row>
    <row r="8647" spans="1:45" x14ac:dyDescent="0.25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  <c r="AO8647" s="2"/>
      <c r="AP8647" s="2"/>
      <c r="AQ8647" s="2"/>
      <c r="AR8647" s="2"/>
      <c r="AS8647" s="2"/>
    </row>
    <row r="8648" spans="1:45" x14ac:dyDescent="0.25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  <c r="AO8648" s="2"/>
      <c r="AP8648" s="2"/>
      <c r="AQ8648" s="2"/>
      <c r="AR8648" s="2"/>
      <c r="AS8648" s="2"/>
    </row>
    <row r="8649" spans="1:45" x14ac:dyDescent="0.25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  <c r="AO8649" s="2"/>
      <c r="AP8649" s="2"/>
      <c r="AQ8649" s="2"/>
      <c r="AR8649" s="2"/>
      <c r="AS8649" s="2"/>
    </row>
    <row r="8650" spans="1:45" x14ac:dyDescent="0.25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  <c r="AO8650" s="2"/>
      <c r="AP8650" s="2"/>
      <c r="AQ8650" s="2"/>
      <c r="AR8650" s="2"/>
      <c r="AS8650" s="2"/>
    </row>
    <row r="8651" spans="1:45" x14ac:dyDescent="0.25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  <c r="AO8651" s="2"/>
      <c r="AP8651" s="2"/>
      <c r="AQ8651" s="2"/>
      <c r="AR8651" s="2"/>
      <c r="AS8651" s="2"/>
    </row>
    <row r="8652" spans="1:45" x14ac:dyDescent="0.25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  <c r="AO8652" s="2"/>
      <c r="AP8652" s="2"/>
      <c r="AQ8652" s="2"/>
      <c r="AR8652" s="2"/>
      <c r="AS8652" s="2"/>
    </row>
    <row r="8653" spans="1:45" x14ac:dyDescent="0.25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 s="2"/>
      <c r="AK8653" s="2"/>
      <c r="AL8653" s="2"/>
      <c r="AM8653" s="2"/>
      <c r="AN8653" s="2"/>
      <c r="AO8653" s="2"/>
      <c r="AP8653" s="2"/>
      <c r="AQ8653" s="2"/>
      <c r="AR8653" s="2"/>
      <c r="AS8653" s="2"/>
    </row>
    <row r="8654" spans="1:45" x14ac:dyDescent="0.25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 s="2"/>
      <c r="AK8654" s="2"/>
      <c r="AL8654" s="2"/>
      <c r="AM8654" s="2"/>
      <c r="AN8654" s="2"/>
      <c r="AO8654" s="2"/>
      <c r="AP8654" s="2"/>
      <c r="AQ8654" s="2"/>
      <c r="AR8654" s="2"/>
      <c r="AS8654" s="2"/>
    </row>
    <row r="8655" spans="1:45" x14ac:dyDescent="0.25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 s="2"/>
      <c r="AK8655" s="2"/>
      <c r="AL8655" s="2"/>
      <c r="AM8655" s="2"/>
      <c r="AN8655" s="2"/>
      <c r="AO8655" s="2"/>
      <c r="AP8655" s="2"/>
      <c r="AQ8655" s="2"/>
      <c r="AR8655" s="2"/>
      <c r="AS8655" s="2"/>
    </row>
    <row r="8656" spans="1:45" x14ac:dyDescent="0.25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  <c r="AO8656" s="2"/>
      <c r="AP8656" s="2"/>
      <c r="AQ8656" s="2"/>
      <c r="AR8656" s="2"/>
      <c r="AS8656" s="2"/>
    </row>
    <row r="8657" spans="1:45" x14ac:dyDescent="0.25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  <c r="AO8657" s="2"/>
      <c r="AP8657" s="2"/>
      <c r="AQ8657" s="2"/>
      <c r="AR8657" s="2"/>
      <c r="AS8657" s="2"/>
    </row>
    <row r="8658" spans="1:45" x14ac:dyDescent="0.25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  <c r="AO8658" s="2"/>
      <c r="AP8658" s="2"/>
      <c r="AQ8658" s="2"/>
      <c r="AR8658" s="2"/>
      <c r="AS8658" s="2"/>
    </row>
    <row r="8659" spans="1:45" x14ac:dyDescent="0.25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 s="2"/>
      <c r="AK8659" s="2"/>
      <c r="AL8659" s="2"/>
      <c r="AM8659" s="2"/>
      <c r="AN8659" s="2"/>
      <c r="AO8659" s="2"/>
      <c r="AP8659" s="2"/>
      <c r="AQ8659" s="2"/>
      <c r="AR8659" s="2"/>
      <c r="AS8659" s="2"/>
    </row>
    <row r="8660" spans="1:45" x14ac:dyDescent="0.25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 s="2"/>
      <c r="AK8660" s="2"/>
      <c r="AL8660" s="2"/>
      <c r="AM8660" s="2"/>
      <c r="AN8660" s="2"/>
      <c r="AO8660" s="2"/>
      <c r="AP8660" s="2"/>
      <c r="AQ8660" s="2"/>
      <c r="AR8660" s="2"/>
      <c r="AS8660" s="2"/>
    </row>
    <row r="8661" spans="1:45" x14ac:dyDescent="0.25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 s="2"/>
      <c r="AK8661" s="2"/>
      <c r="AL8661" s="2"/>
      <c r="AM8661" s="2"/>
      <c r="AN8661" s="2"/>
      <c r="AO8661" s="2"/>
      <c r="AP8661" s="2"/>
      <c r="AQ8661" s="2"/>
      <c r="AR8661" s="2"/>
      <c r="AS8661" s="2"/>
    </row>
    <row r="8662" spans="1:45" x14ac:dyDescent="0.25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  <c r="AO8662" s="2"/>
      <c r="AP8662" s="2"/>
      <c r="AQ8662" s="2"/>
      <c r="AR8662" s="2"/>
      <c r="AS8662" s="2"/>
    </row>
    <row r="8663" spans="1:45" x14ac:dyDescent="0.25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  <c r="AO8663" s="2"/>
      <c r="AP8663" s="2"/>
      <c r="AQ8663" s="2"/>
      <c r="AR8663" s="2"/>
      <c r="AS8663" s="2"/>
    </row>
    <row r="8664" spans="1:45" x14ac:dyDescent="0.25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  <c r="AO8664" s="2"/>
      <c r="AP8664" s="2"/>
      <c r="AQ8664" s="2"/>
      <c r="AR8664" s="2"/>
      <c r="AS8664" s="2"/>
    </row>
    <row r="8665" spans="1:45" x14ac:dyDescent="0.25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  <c r="AO8665" s="2"/>
      <c r="AP8665" s="2"/>
      <c r="AQ8665" s="2"/>
      <c r="AR8665" s="2"/>
      <c r="AS8665" s="2"/>
    </row>
    <row r="8666" spans="1:45" x14ac:dyDescent="0.25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  <c r="AO8666" s="2"/>
      <c r="AP8666" s="2"/>
      <c r="AQ8666" s="2"/>
      <c r="AR8666" s="2"/>
      <c r="AS8666" s="2"/>
    </row>
    <row r="8667" spans="1:45" x14ac:dyDescent="0.25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  <c r="AO8667" s="2"/>
      <c r="AP8667" s="2"/>
      <c r="AQ8667" s="2"/>
      <c r="AR8667" s="2"/>
      <c r="AS8667" s="2"/>
    </row>
    <row r="8668" spans="1:45" x14ac:dyDescent="0.25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  <c r="AO8668" s="2"/>
      <c r="AP8668" s="2"/>
      <c r="AQ8668" s="2"/>
      <c r="AR8668" s="2"/>
      <c r="AS8668" s="2"/>
    </row>
    <row r="8669" spans="1:45" x14ac:dyDescent="0.25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  <c r="AO8669" s="2"/>
      <c r="AP8669" s="2"/>
      <c r="AQ8669" s="2"/>
      <c r="AR8669" s="2"/>
      <c r="AS8669" s="2"/>
    </row>
    <row r="8670" spans="1:45" x14ac:dyDescent="0.25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  <c r="AO8670" s="2"/>
      <c r="AP8670" s="2"/>
      <c r="AQ8670" s="2"/>
      <c r="AR8670" s="2"/>
      <c r="AS8670" s="2"/>
    </row>
    <row r="8671" spans="1:45" x14ac:dyDescent="0.25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  <c r="AO8671" s="2"/>
      <c r="AP8671" s="2"/>
      <c r="AQ8671" s="2"/>
      <c r="AR8671" s="2"/>
      <c r="AS8671" s="2"/>
    </row>
    <row r="8672" spans="1:45" x14ac:dyDescent="0.25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  <c r="AO8672" s="2"/>
      <c r="AP8672" s="2"/>
      <c r="AQ8672" s="2"/>
      <c r="AR8672" s="2"/>
      <c r="AS8672" s="2"/>
    </row>
    <row r="8673" spans="1:45" x14ac:dyDescent="0.25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  <c r="AO8673" s="2"/>
      <c r="AP8673" s="2"/>
      <c r="AQ8673" s="2"/>
      <c r="AR8673" s="2"/>
      <c r="AS8673" s="2"/>
    </row>
    <row r="8674" spans="1:45" x14ac:dyDescent="0.25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  <c r="AO8674" s="2"/>
      <c r="AP8674" s="2"/>
      <c r="AQ8674" s="2"/>
      <c r="AR8674" s="2"/>
      <c r="AS8674" s="2"/>
    </row>
    <row r="8675" spans="1:45" x14ac:dyDescent="0.25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  <c r="AO8675" s="2"/>
      <c r="AP8675" s="2"/>
      <c r="AQ8675" s="2"/>
      <c r="AR8675" s="2"/>
      <c r="AS8675" s="2"/>
    </row>
    <row r="8676" spans="1:45" x14ac:dyDescent="0.25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  <c r="AO8676" s="2"/>
      <c r="AP8676" s="2"/>
      <c r="AQ8676" s="2"/>
      <c r="AR8676" s="2"/>
      <c r="AS8676" s="2"/>
    </row>
    <row r="8677" spans="1:45" x14ac:dyDescent="0.25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  <c r="AO8677" s="2"/>
      <c r="AP8677" s="2"/>
      <c r="AQ8677" s="2"/>
      <c r="AR8677" s="2"/>
      <c r="AS8677" s="2"/>
    </row>
    <row r="8678" spans="1:45" x14ac:dyDescent="0.25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  <c r="AO8678" s="2"/>
      <c r="AP8678" s="2"/>
      <c r="AQ8678" s="2"/>
      <c r="AR8678" s="2"/>
      <c r="AS8678" s="2"/>
    </row>
    <row r="8679" spans="1:45" x14ac:dyDescent="0.25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  <c r="AO8679" s="2"/>
      <c r="AP8679" s="2"/>
      <c r="AQ8679" s="2"/>
      <c r="AR8679" s="2"/>
      <c r="AS8679" s="2"/>
    </row>
    <row r="8680" spans="1:45" x14ac:dyDescent="0.25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  <c r="AO8680" s="2"/>
      <c r="AP8680" s="2"/>
      <c r="AQ8680" s="2"/>
      <c r="AR8680" s="2"/>
      <c r="AS8680" s="2"/>
    </row>
    <row r="8681" spans="1:45" x14ac:dyDescent="0.25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  <c r="AO8681" s="2"/>
      <c r="AP8681" s="2"/>
      <c r="AQ8681" s="2"/>
      <c r="AR8681" s="2"/>
      <c r="AS8681" s="2"/>
    </row>
    <row r="8682" spans="1:45" x14ac:dyDescent="0.25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  <c r="AO8682" s="2"/>
      <c r="AP8682" s="2"/>
      <c r="AQ8682" s="2"/>
      <c r="AR8682" s="2"/>
      <c r="AS8682" s="2"/>
    </row>
    <row r="8683" spans="1:45" x14ac:dyDescent="0.25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  <c r="AO8683" s="2"/>
      <c r="AP8683" s="2"/>
      <c r="AQ8683" s="2"/>
      <c r="AR8683" s="2"/>
      <c r="AS8683" s="2"/>
    </row>
    <row r="8684" spans="1:45" x14ac:dyDescent="0.25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  <c r="AO8684" s="2"/>
      <c r="AP8684" s="2"/>
      <c r="AQ8684" s="2"/>
      <c r="AR8684" s="2"/>
      <c r="AS8684" s="2"/>
    </row>
    <row r="8685" spans="1:45" x14ac:dyDescent="0.25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  <c r="AO8685" s="2"/>
      <c r="AP8685" s="2"/>
      <c r="AQ8685" s="2"/>
      <c r="AR8685" s="2"/>
      <c r="AS8685" s="2"/>
    </row>
    <row r="8686" spans="1:45" x14ac:dyDescent="0.25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 s="2"/>
      <c r="AK8686" s="2"/>
      <c r="AL8686" s="2"/>
      <c r="AM8686" s="2"/>
      <c r="AN8686" s="2"/>
      <c r="AO8686" s="2"/>
      <c r="AP8686" s="2"/>
      <c r="AQ8686" s="2"/>
      <c r="AR8686" s="2"/>
      <c r="AS8686" s="2"/>
    </row>
    <row r="8687" spans="1:45" x14ac:dyDescent="0.25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  <c r="AO8687" s="2"/>
      <c r="AP8687" s="2"/>
      <c r="AQ8687" s="2"/>
      <c r="AR8687" s="2"/>
      <c r="AS8687" s="2"/>
    </row>
    <row r="8688" spans="1:45" x14ac:dyDescent="0.25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 s="2"/>
      <c r="AK8688" s="2"/>
      <c r="AL8688" s="2"/>
      <c r="AM8688" s="2"/>
      <c r="AN8688" s="2"/>
      <c r="AO8688" s="2"/>
      <c r="AP8688" s="2"/>
      <c r="AQ8688" s="2"/>
      <c r="AR8688" s="2"/>
      <c r="AS8688" s="2"/>
    </row>
    <row r="8689" spans="1:45" x14ac:dyDescent="0.25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 s="2"/>
      <c r="AK8689" s="2"/>
      <c r="AL8689" s="2"/>
      <c r="AM8689" s="2"/>
      <c r="AN8689" s="2"/>
      <c r="AO8689" s="2"/>
      <c r="AP8689" s="2"/>
      <c r="AQ8689" s="2"/>
      <c r="AR8689" s="2"/>
      <c r="AS8689" s="2"/>
    </row>
    <row r="8690" spans="1:45" x14ac:dyDescent="0.25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 s="2"/>
      <c r="AK8690" s="2"/>
      <c r="AL8690" s="2"/>
      <c r="AM8690" s="2"/>
      <c r="AN8690" s="2"/>
      <c r="AO8690" s="2"/>
      <c r="AP8690" s="2"/>
      <c r="AQ8690" s="2"/>
      <c r="AR8690" s="2"/>
      <c r="AS8690" s="2"/>
    </row>
    <row r="8691" spans="1:45" x14ac:dyDescent="0.25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 s="2"/>
      <c r="AK8691" s="2"/>
      <c r="AL8691" s="2"/>
      <c r="AM8691" s="2"/>
      <c r="AN8691" s="2"/>
      <c r="AO8691" s="2"/>
      <c r="AP8691" s="2"/>
      <c r="AQ8691" s="2"/>
      <c r="AR8691" s="2"/>
      <c r="AS8691" s="2"/>
    </row>
    <row r="8692" spans="1:45" x14ac:dyDescent="0.25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 s="2"/>
      <c r="AK8692" s="2"/>
      <c r="AL8692" s="2"/>
      <c r="AM8692" s="2"/>
      <c r="AN8692" s="2"/>
      <c r="AO8692" s="2"/>
      <c r="AP8692" s="2"/>
      <c r="AQ8692" s="2"/>
      <c r="AR8692" s="2"/>
      <c r="AS8692" s="2"/>
    </row>
    <row r="8693" spans="1:45" x14ac:dyDescent="0.25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 s="2"/>
      <c r="AK8693" s="2"/>
      <c r="AL8693" s="2"/>
      <c r="AM8693" s="2"/>
      <c r="AN8693" s="2"/>
      <c r="AO8693" s="2"/>
      <c r="AP8693" s="2"/>
      <c r="AQ8693" s="2"/>
      <c r="AR8693" s="2"/>
      <c r="AS8693" s="2"/>
    </row>
    <row r="8694" spans="1:45" x14ac:dyDescent="0.25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  <c r="AO8694" s="2"/>
      <c r="AP8694" s="2"/>
      <c r="AQ8694" s="2"/>
      <c r="AR8694" s="2"/>
      <c r="AS8694" s="2"/>
    </row>
    <row r="8695" spans="1:45" x14ac:dyDescent="0.25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  <c r="AO8695" s="2"/>
      <c r="AP8695" s="2"/>
      <c r="AQ8695" s="2"/>
      <c r="AR8695" s="2"/>
      <c r="AS8695" s="2"/>
    </row>
    <row r="8696" spans="1:45" x14ac:dyDescent="0.25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  <c r="AO8696" s="2"/>
      <c r="AP8696" s="2"/>
      <c r="AQ8696" s="2"/>
      <c r="AR8696" s="2"/>
      <c r="AS8696" s="2"/>
    </row>
    <row r="8697" spans="1:45" x14ac:dyDescent="0.25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  <c r="AO8697" s="2"/>
      <c r="AP8697" s="2"/>
      <c r="AQ8697" s="2"/>
      <c r="AR8697" s="2"/>
      <c r="AS8697" s="2"/>
    </row>
    <row r="8698" spans="1:45" x14ac:dyDescent="0.25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  <c r="AO8698" s="2"/>
      <c r="AP8698" s="2"/>
      <c r="AQ8698" s="2"/>
      <c r="AR8698" s="2"/>
      <c r="AS8698" s="2"/>
    </row>
    <row r="8699" spans="1:45" x14ac:dyDescent="0.25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  <c r="AO8699" s="2"/>
      <c r="AP8699" s="2"/>
      <c r="AQ8699" s="2"/>
      <c r="AR8699" s="2"/>
      <c r="AS8699" s="2"/>
    </row>
    <row r="8700" spans="1:45" x14ac:dyDescent="0.25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  <c r="AO8700" s="2"/>
      <c r="AP8700" s="2"/>
      <c r="AQ8700" s="2"/>
      <c r="AR8700" s="2"/>
      <c r="AS8700" s="2"/>
    </row>
    <row r="8701" spans="1:45" x14ac:dyDescent="0.25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  <c r="AO8701" s="2"/>
      <c r="AP8701" s="2"/>
      <c r="AQ8701" s="2"/>
      <c r="AR8701" s="2"/>
      <c r="AS8701" s="2"/>
    </row>
    <row r="8702" spans="1:45" x14ac:dyDescent="0.25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  <c r="AO8702" s="2"/>
      <c r="AP8702" s="2"/>
      <c r="AQ8702" s="2"/>
      <c r="AR8702" s="2"/>
      <c r="AS8702" s="2"/>
    </row>
    <row r="8703" spans="1:45" x14ac:dyDescent="0.25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 s="2"/>
      <c r="AK8703" s="2"/>
      <c r="AL8703" s="2"/>
      <c r="AM8703" s="2"/>
      <c r="AN8703" s="2"/>
      <c r="AO8703" s="2"/>
      <c r="AP8703" s="2"/>
      <c r="AQ8703" s="2"/>
      <c r="AR8703" s="2"/>
      <c r="AS8703" s="2"/>
    </row>
    <row r="8704" spans="1:45" x14ac:dyDescent="0.25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 s="2"/>
      <c r="AK8704" s="2"/>
      <c r="AL8704" s="2"/>
      <c r="AM8704" s="2"/>
      <c r="AN8704" s="2"/>
      <c r="AO8704" s="2"/>
      <c r="AP8704" s="2"/>
      <c r="AQ8704" s="2"/>
      <c r="AR8704" s="2"/>
      <c r="AS8704" s="2"/>
    </row>
    <row r="8705" spans="1:45" x14ac:dyDescent="0.25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 s="2"/>
      <c r="AK8705" s="2"/>
      <c r="AL8705" s="2"/>
      <c r="AM8705" s="2"/>
      <c r="AN8705" s="2"/>
      <c r="AO8705" s="2"/>
      <c r="AP8705" s="2"/>
      <c r="AQ8705" s="2"/>
      <c r="AR8705" s="2"/>
      <c r="AS8705" s="2"/>
    </row>
    <row r="8706" spans="1:45" x14ac:dyDescent="0.25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 s="2"/>
      <c r="AK8706" s="2"/>
      <c r="AL8706" s="2"/>
      <c r="AM8706" s="2"/>
      <c r="AN8706" s="2"/>
      <c r="AO8706" s="2"/>
      <c r="AP8706" s="2"/>
      <c r="AQ8706" s="2"/>
      <c r="AR8706" s="2"/>
      <c r="AS8706" s="2"/>
    </row>
    <row r="8707" spans="1:45" x14ac:dyDescent="0.25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 s="2"/>
      <c r="AK8707" s="2"/>
      <c r="AL8707" s="2"/>
      <c r="AM8707" s="2"/>
      <c r="AN8707" s="2"/>
      <c r="AO8707" s="2"/>
      <c r="AP8707" s="2"/>
      <c r="AQ8707" s="2"/>
      <c r="AR8707" s="2"/>
      <c r="AS8707" s="2"/>
    </row>
    <row r="8708" spans="1:45" x14ac:dyDescent="0.25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 s="2"/>
      <c r="AK8708" s="2"/>
      <c r="AL8708" s="2"/>
      <c r="AM8708" s="2"/>
      <c r="AN8708" s="2"/>
      <c r="AO8708" s="2"/>
      <c r="AP8708" s="2"/>
      <c r="AQ8708" s="2"/>
      <c r="AR8708" s="2"/>
      <c r="AS8708" s="2"/>
    </row>
    <row r="8709" spans="1:45" x14ac:dyDescent="0.25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 s="2"/>
      <c r="AK8709" s="2"/>
      <c r="AL8709" s="2"/>
      <c r="AM8709" s="2"/>
      <c r="AN8709" s="2"/>
      <c r="AO8709" s="2"/>
      <c r="AP8709" s="2"/>
      <c r="AQ8709" s="2"/>
      <c r="AR8709" s="2"/>
      <c r="AS8709" s="2"/>
    </row>
    <row r="8710" spans="1:45" x14ac:dyDescent="0.25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 s="2"/>
      <c r="AK8710" s="2"/>
      <c r="AL8710" s="2"/>
      <c r="AM8710" s="2"/>
      <c r="AN8710" s="2"/>
      <c r="AO8710" s="2"/>
      <c r="AP8710" s="2"/>
      <c r="AQ8710" s="2"/>
      <c r="AR8710" s="2"/>
      <c r="AS8710" s="2"/>
    </row>
    <row r="8711" spans="1:45" x14ac:dyDescent="0.25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 s="2"/>
      <c r="AK8711" s="2"/>
      <c r="AL8711" s="2"/>
      <c r="AM8711" s="2"/>
      <c r="AN8711" s="2"/>
      <c r="AO8711" s="2"/>
      <c r="AP8711" s="2"/>
      <c r="AQ8711" s="2"/>
      <c r="AR8711" s="2"/>
      <c r="AS8711" s="2"/>
    </row>
    <row r="8712" spans="1:45" x14ac:dyDescent="0.25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 s="2"/>
      <c r="AK8712" s="2"/>
      <c r="AL8712" s="2"/>
      <c r="AM8712" s="2"/>
      <c r="AN8712" s="2"/>
      <c r="AO8712" s="2"/>
      <c r="AP8712" s="2"/>
      <c r="AQ8712" s="2"/>
      <c r="AR8712" s="2"/>
      <c r="AS8712" s="2"/>
    </row>
    <row r="8713" spans="1:45" x14ac:dyDescent="0.25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 s="2"/>
      <c r="AK8713" s="2"/>
      <c r="AL8713" s="2"/>
      <c r="AM8713" s="2"/>
      <c r="AN8713" s="2"/>
      <c r="AO8713" s="2"/>
      <c r="AP8713" s="2"/>
      <c r="AQ8713" s="2"/>
      <c r="AR8713" s="2"/>
      <c r="AS8713" s="2"/>
    </row>
    <row r="8714" spans="1:45" x14ac:dyDescent="0.25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 s="2"/>
      <c r="AK8714" s="2"/>
      <c r="AL8714" s="2"/>
      <c r="AM8714" s="2"/>
      <c r="AN8714" s="2"/>
      <c r="AO8714" s="2"/>
      <c r="AP8714" s="2"/>
      <c r="AQ8714" s="2"/>
      <c r="AR8714" s="2"/>
      <c r="AS8714" s="2"/>
    </row>
    <row r="8715" spans="1:45" x14ac:dyDescent="0.25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 s="2"/>
      <c r="AK8715" s="2"/>
      <c r="AL8715" s="2"/>
      <c r="AM8715" s="2"/>
      <c r="AN8715" s="2"/>
      <c r="AO8715" s="2"/>
      <c r="AP8715" s="2"/>
      <c r="AQ8715" s="2"/>
      <c r="AR8715" s="2"/>
      <c r="AS8715" s="2"/>
    </row>
    <row r="8716" spans="1:45" x14ac:dyDescent="0.25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 s="2"/>
      <c r="AK8716" s="2"/>
      <c r="AL8716" s="2"/>
      <c r="AM8716" s="2"/>
      <c r="AN8716" s="2"/>
      <c r="AO8716" s="2"/>
      <c r="AP8716" s="2"/>
      <c r="AQ8716" s="2"/>
      <c r="AR8716" s="2"/>
      <c r="AS8716" s="2"/>
    </row>
    <row r="8717" spans="1:45" x14ac:dyDescent="0.25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 s="2"/>
      <c r="AK8717" s="2"/>
      <c r="AL8717" s="2"/>
      <c r="AM8717" s="2"/>
      <c r="AN8717" s="2"/>
      <c r="AO8717" s="2"/>
      <c r="AP8717" s="2"/>
      <c r="AQ8717" s="2"/>
      <c r="AR8717" s="2"/>
      <c r="AS8717" s="2"/>
    </row>
    <row r="8718" spans="1:45" x14ac:dyDescent="0.25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 s="2"/>
      <c r="AK8718" s="2"/>
      <c r="AL8718" s="2"/>
      <c r="AM8718" s="2"/>
      <c r="AN8718" s="2"/>
      <c r="AO8718" s="2"/>
      <c r="AP8718" s="2"/>
      <c r="AQ8718" s="2"/>
      <c r="AR8718" s="2"/>
      <c r="AS8718" s="2"/>
    </row>
    <row r="8719" spans="1:45" x14ac:dyDescent="0.25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  <c r="AO8719" s="2"/>
      <c r="AP8719" s="2"/>
      <c r="AQ8719" s="2"/>
      <c r="AR8719" s="2"/>
      <c r="AS8719" s="2"/>
    </row>
    <row r="8720" spans="1:45" x14ac:dyDescent="0.25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  <c r="AO8720" s="2"/>
      <c r="AP8720" s="2"/>
      <c r="AQ8720" s="2"/>
      <c r="AR8720" s="2"/>
      <c r="AS8720" s="2"/>
    </row>
    <row r="8721" spans="1:45" x14ac:dyDescent="0.25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  <c r="AO8721" s="2"/>
      <c r="AP8721" s="2"/>
      <c r="AQ8721" s="2"/>
      <c r="AR8721" s="2"/>
      <c r="AS8721" s="2"/>
    </row>
    <row r="8722" spans="1:45" x14ac:dyDescent="0.25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  <c r="AO8722" s="2"/>
      <c r="AP8722" s="2"/>
      <c r="AQ8722" s="2"/>
      <c r="AR8722" s="2"/>
      <c r="AS8722" s="2"/>
    </row>
    <row r="8723" spans="1:45" x14ac:dyDescent="0.25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  <c r="AO8723" s="2"/>
      <c r="AP8723" s="2"/>
      <c r="AQ8723" s="2"/>
      <c r="AR8723" s="2"/>
      <c r="AS8723" s="2"/>
    </row>
    <row r="8724" spans="1:45" x14ac:dyDescent="0.25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  <c r="AO8724" s="2"/>
      <c r="AP8724" s="2"/>
      <c r="AQ8724" s="2"/>
      <c r="AR8724" s="2"/>
      <c r="AS8724" s="2"/>
    </row>
    <row r="8725" spans="1:45" x14ac:dyDescent="0.25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  <c r="AO8725" s="2"/>
      <c r="AP8725" s="2"/>
      <c r="AQ8725" s="2"/>
      <c r="AR8725" s="2"/>
      <c r="AS8725" s="2"/>
    </row>
    <row r="8726" spans="1:45" x14ac:dyDescent="0.25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  <c r="AO8726" s="2"/>
      <c r="AP8726" s="2"/>
      <c r="AQ8726" s="2"/>
      <c r="AR8726" s="2"/>
      <c r="AS8726" s="2"/>
    </row>
    <row r="8727" spans="1:45" x14ac:dyDescent="0.25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  <c r="AO8727" s="2"/>
      <c r="AP8727" s="2"/>
      <c r="AQ8727" s="2"/>
      <c r="AR8727" s="2"/>
      <c r="AS8727" s="2"/>
    </row>
    <row r="8728" spans="1:45" x14ac:dyDescent="0.25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  <c r="AO8728" s="2"/>
      <c r="AP8728" s="2"/>
      <c r="AQ8728" s="2"/>
      <c r="AR8728" s="2"/>
      <c r="AS8728" s="2"/>
    </row>
    <row r="8729" spans="1:45" x14ac:dyDescent="0.25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  <c r="AO8729" s="2"/>
      <c r="AP8729" s="2"/>
      <c r="AQ8729" s="2"/>
      <c r="AR8729" s="2"/>
      <c r="AS8729" s="2"/>
    </row>
    <row r="8730" spans="1:45" x14ac:dyDescent="0.25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  <c r="AO8730" s="2"/>
      <c r="AP8730" s="2"/>
      <c r="AQ8730" s="2"/>
      <c r="AR8730" s="2"/>
      <c r="AS8730" s="2"/>
    </row>
    <row r="8731" spans="1:45" x14ac:dyDescent="0.25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  <c r="AO8731" s="2"/>
      <c r="AP8731" s="2"/>
      <c r="AQ8731" s="2"/>
      <c r="AR8731" s="2"/>
      <c r="AS8731" s="2"/>
    </row>
    <row r="8732" spans="1:45" x14ac:dyDescent="0.25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  <c r="AO8732" s="2"/>
      <c r="AP8732" s="2"/>
      <c r="AQ8732" s="2"/>
      <c r="AR8732" s="2"/>
      <c r="AS8732" s="2"/>
    </row>
    <row r="8733" spans="1:45" x14ac:dyDescent="0.25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  <c r="AO8733" s="2"/>
      <c r="AP8733" s="2"/>
      <c r="AQ8733" s="2"/>
      <c r="AR8733" s="2"/>
      <c r="AS8733" s="2"/>
    </row>
    <row r="8734" spans="1:45" x14ac:dyDescent="0.25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  <c r="AO8734" s="2"/>
      <c r="AP8734" s="2"/>
      <c r="AQ8734" s="2"/>
      <c r="AR8734" s="2"/>
      <c r="AS8734" s="2"/>
    </row>
    <row r="8735" spans="1:45" x14ac:dyDescent="0.25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  <c r="AO8735" s="2"/>
      <c r="AP8735" s="2"/>
      <c r="AQ8735" s="2"/>
      <c r="AR8735" s="2"/>
      <c r="AS8735" s="2"/>
    </row>
    <row r="8736" spans="1:45" x14ac:dyDescent="0.25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  <c r="AO8736" s="2"/>
      <c r="AP8736" s="2"/>
      <c r="AQ8736" s="2"/>
      <c r="AR8736" s="2"/>
      <c r="AS8736" s="2"/>
    </row>
    <row r="8737" spans="1:45" x14ac:dyDescent="0.25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  <c r="AO8737" s="2"/>
      <c r="AP8737" s="2"/>
      <c r="AQ8737" s="2"/>
      <c r="AR8737" s="2"/>
      <c r="AS8737" s="2"/>
    </row>
    <row r="8738" spans="1:45" x14ac:dyDescent="0.25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  <c r="AO8738" s="2"/>
      <c r="AP8738" s="2"/>
      <c r="AQ8738" s="2"/>
      <c r="AR8738" s="2"/>
      <c r="AS8738" s="2"/>
    </row>
    <row r="8739" spans="1:45" x14ac:dyDescent="0.25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  <c r="AO8739" s="2"/>
      <c r="AP8739" s="2"/>
      <c r="AQ8739" s="2"/>
      <c r="AR8739" s="2"/>
      <c r="AS8739" s="2"/>
    </row>
    <row r="8740" spans="1:45" x14ac:dyDescent="0.25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 s="2"/>
      <c r="AK8740" s="2"/>
      <c r="AL8740" s="2"/>
      <c r="AM8740" s="2"/>
      <c r="AN8740" s="2"/>
      <c r="AO8740" s="2"/>
      <c r="AP8740" s="2"/>
      <c r="AQ8740" s="2"/>
      <c r="AR8740" s="2"/>
      <c r="AS8740" s="2"/>
    </row>
    <row r="8741" spans="1:45" x14ac:dyDescent="0.25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  <c r="AO8741" s="2"/>
      <c r="AP8741" s="2"/>
      <c r="AQ8741" s="2"/>
      <c r="AR8741" s="2"/>
      <c r="AS8741" s="2"/>
    </row>
    <row r="8742" spans="1:45" x14ac:dyDescent="0.25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  <c r="AO8742" s="2"/>
      <c r="AP8742" s="2"/>
      <c r="AQ8742" s="2"/>
      <c r="AR8742" s="2"/>
      <c r="AS8742" s="2"/>
    </row>
    <row r="8743" spans="1:45" x14ac:dyDescent="0.25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  <c r="AO8743" s="2"/>
      <c r="AP8743" s="2"/>
      <c r="AQ8743" s="2"/>
      <c r="AR8743" s="2"/>
      <c r="AS8743" s="2"/>
    </row>
    <row r="8744" spans="1:45" x14ac:dyDescent="0.25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  <c r="AO8744" s="2"/>
      <c r="AP8744" s="2"/>
      <c r="AQ8744" s="2"/>
      <c r="AR8744" s="2"/>
      <c r="AS8744" s="2"/>
    </row>
    <row r="8745" spans="1:45" x14ac:dyDescent="0.25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  <c r="AO8745" s="2"/>
      <c r="AP8745" s="2"/>
      <c r="AQ8745" s="2"/>
      <c r="AR8745" s="2"/>
      <c r="AS8745" s="2"/>
    </row>
    <row r="8746" spans="1:45" x14ac:dyDescent="0.25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  <c r="AO8746" s="2"/>
      <c r="AP8746" s="2"/>
      <c r="AQ8746" s="2"/>
      <c r="AR8746" s="2"/>
      <c r="AS8746" s="2"/>
    </row>
    <row r="8747" spans="1:45" x14ac:dyDescent="0.25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  <c r="AO8747" s="2"/>
      <c r="AP8747" s="2"/>
      <c r="AQ8747" s="2"/>
      <c r="AR8747" s="2"/>
      <c r="AS8747" s="2"/>
    </row>
    <row r="8748" spans="1:45" x14ac:dyDescent="0.25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  <c r="AO8748" s="2"/>
      <c r="AP8748" s="2"/>
      <c r="AQ8748" s="2"/>
      <c r="AR8748" s="2"/>
      <c r="AS8748" s="2"/>
    </row>
    <row r="8749" spans="1:45" x14ac:dyDescent="0.25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  <c r="AO8749" s="2"/>
      <c r="AP8749" s="2"/>
      <c r="AQ8749" s="2"/>
      <c r="AR8749" s="2"/>
      <c r="AS8749" s="2"/>
    </row>
    <row r="8750" spans="1:45" x14ac:dyDescent="0.25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  <c r="AO8750" s="2"/>
      <c r="AP8750" s="2"/>
      <c r="AQ8750" s="2"/>
      <c r="AR8750" s="2"/>
      <c r="AS8750" s="2"/>
    </row>
    <row r="8751" spans="1:45" x14ac:dyDescent="0.25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  <c r="AO8751" s="2"/>
      <c r="AP8751" s="2"/>
      <c r="AQ8751" s="2"/>
      <c r="AR8751" s="2"/>
      <c r="AS8751" s="2"/>
    </row>
    <row r="8752" spans="1:45" x14ac:dyDescent="0.25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 s="2"/>
      <c r="AK8752" s="2"/>
      <c r="AL8752" s="2"/>
      <c r="AM8752" s="2"/>
      <c r="AN8752" s="2"/>
      <c r="AO8752" s="2"/>
      <c r="AP8752" s="2"/>
      <c r="AQ8752" s="2"/>
      <c r="AR8752" s="2"/>
      <c r="AS8752" s="2"/>
    </row>
    <row r="8753" spans="1:45" x14ac:dyDescent="0.25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 s="2"/>
      <c r="AK8753" s="2"/>
      <c r="AL8753" s="2"/>
      <c r="AM8753" s="2"/>
      <c r="AN8753" s="2"/>
      <c r="AO8753" s="2"/>
      <c r="AP8753" s="2"/>
      <c r="AQ8753" s="2"/>
      <c r="AR8753" s="2"/>
      <c r="AS8753" s="2"/>
    </row>
    <row r="8754" spans="1:45" x14ac:dyDescent="0.25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  <c r="AO8754" s="2"/>
      <c r="AP8754" s="2"/>
      <c r="AQ8754" s="2"/>
      <c r="AR8754" s="2"/>
      <c r="AS8754" s="2"/>
    </row>
    <row r="8755" spans="1:45" x14ac:dyDescent="0.25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  <c r="AO8755" s="2"/>
      <c r="AP8755" s="2"/>
      <c r="AQ8755" s="2"/>
      <c r="AR8755" s="2"/>
      <c r="AS8755" s="2"/>
    </row>
    <row r="8756" spans="1:45" x14ac:dyDescent="0.25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  <c r="AO8756" s="2"/>
      <c r="AP8756" s="2"/>
      <c r="AQ8756" s="2"/>
      <c r="AR8756" s="2"/>
      <c r="AS8756" s="2"/>
    </row>
    <row r="8757" spans="1:45" x14ac:dyDescent="0.25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 s="2"/>
      <c r="AK8757" s="2"/>
      <c r="AL8757" s="2"/>
      <c r="AM8757" s="2"/>
      <c r="AN8757" s="2"/>
      <c r="AO8757" s="2"/>
      <c r="AP8757" s="2"/>
      <c r="AQ8757" s="2"/>
      <c r="AR8757" s="2"/>
      <c r="AS8757" s="2"/>
    </row>
    <row r="8758" spans="1:45" x14ac:dyDescent="0.25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 s="2"/>
      <c r="AK8758" s="2"/>
      <c r="AL8758" s="2"/>
      <c r="AM8758" s="2"/>
      <c r="AN8758" s="2"/>
      <c r="AO8758" s="2"/>
      <c r="AP8758" s="2"/>
      <c r="AQ8758" s="2"/>
      <c r="AR8758" s="2"/>
      <c r="AS8758" s="2"/>
    </row>
    <row r="8759" spans="1:45" x14ac:dyDescent="0.25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  <c r="AO8759" s="2"/>
      <c r="AP8759" s="2"/>
      <c r="AQ8759" s="2"/>
      <c r="AR8759" s="2"/>
      <c r="AS8759" s="2"/>
    </row>
    <row r="8760" spans="1:45" x14ac:dyDescent="0.25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  <c r="AO8760" s="2"/>
      <c r="AP8760" s="2"/>
      <c r="AQ8760" s="2"/>
      <c r="AR8760" s="2"/>
      <c r="AS8760" s="2"/>
    </row>
    <row r="8761" spans="1:45" x14ac:dyDescent="0.25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  <c r="AO8761" s="2"/>
      <c r="AP8761" s="2"/>
      <c r="AQ8761" s="2"/>
      <c r="AR8761" s="2"/>
      <c r="AS8761" s="2"/>
    </row>
    <row r="8762" spans="1:45" x14ac:dyDescent="0.25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  <c r="AO8762" s="2"/>
      <c r="AP8762" s="2"/>
      <c r="AQ8762" s="2"/>
      <c r="AR8762" s="2"/>
      <c r="AS8762" s="2"/>
    </row>
    <row r="8763" spans="1:45" x14ac:dyDescent="0.25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  <c r="AO8763" s="2"/>
      <c r="AP8763" s="2"/>
      <c r="AQ8763" s="2"/>
      <c r="AR8763" s="2"/>
      <c r="AS8763" s="2"/>
    </row>
    <row r="8764" spans="1:45" x14ac:dyDescent="0.25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  <c r="AO8764" s="2"/>
      <c r="AP8764" s="2"/>
      <c r="AQ8764" s="2"/>
      <c r="AR8764" s="2"/>
      <c r="AS8764" s="2"/>
    </row>
    <row r="8765" spans="1:45" x14ac:dyDescent="0.25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  <c r="AO8765" s="2"/>
      <c r="AP8765" s="2"/>
      <c r="AQ8765" s="2"/>
      <c r="AR8765" s="2"/>
      <c r="AS8765" s="2"/>
    </row>
    <row r="8766" spans="1:45" x14ac:dyDescent="0.25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  <c r="AO8766" s="2"/>
      <c r="AP8766" s="2"/>
      <c r="AQ8766" s="2"/>
      <c r="AR8766" s="2"/>
      <c r="AS8766" s="2"/>
    </row>
    <row r="8767" spans="1:45" x14ac:dyDescent="0.25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  <c r="AO8767" s="2"/>
      <c r="AP8767" s="2"/>
      <c r="AQ8767" s="2"/>
      <c r="AR8767" s="2"/>
      <c r="AS8767" s="2"/>
    </row>
    <row r="8768" spans="1:45" x14ac:dyDescent="0.25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  <c r="AO8768" s="2"/>
      <c r="AP8768" s="2"/>
      <c r="AQ8768" s="2"/>
      <c r="AR8768" s="2"/>
      <c r="AS8768" s="2"/>
    </row>
    <row r="8769" spans="1:45" x14ac:dyDescent="0.25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  <c r="AO8769" s="2"/>
      <c r="AP8769" s="2"/>
      <c r="AQ8769" s="2"/>
      <c r="AR8769" s="2"/>
      <c r="AS8769" s="2"/>
    </row>
    <row r="8770" spans="1:45" x14ac:dyDescent="0.25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  <c r="AO8770" s="2"/>
      <c r="AP8770" s="2"/>
      <c r="AQ8770" s="2"/>
      <c r="AR8770" s="2"/>
      <c r="AS8770" s="2"/>
    </row>
    <row r="8771" spans="1:45" x14ac:dyDescent="0.25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  <c r="AO8771" s="2"/>
      <c r="AP8771" s="2"/>
      <c r="AQ8771" s="2"/>
      <c r="AR8771" s="2"/>
      <c r="AS8771" s="2"/>
    </row>
    <row r="8772" spans="1:45" x14ac:dyDescent="0.25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  <c r="AO8772" s="2"/>
      <c r="AP8772" s="2"/>
      <c r="AQ8772" s="2"/>
      <c r="AR8772" s="2"/>
      <c r="AS8772" s="2"/>
    </row>
    <row r="8773" spans="1:45" x14ac:dyDescent="0.25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  <c r="AO8773" s="2"/>
      <c r="AP8773" s="2"/>
      <c r="AQ8773" s="2"/>
      <c r="AR8773" s="2"/>
      <c r="AS8773" s="2"/>
    </row>
    <row r="8774" spans="1:45" x14ac:dyDescent="0.25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  <c r="AO8774" s="2"/>
      <c r="AP8774" s="2"/>
      <c r="AQ8774" s="2"/>
      <c r="AR8774" s="2"/>
      <c r="AS8774" s="2"/>
    </row>
    <row r="8775" spans="1:45" x14ac:dyDescent="0.25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 s="2"/>
      <c r="AK8775" s="2"/>
      <c r="AL8775" s="2"/>
      <c r="AM8775" s="2"/>
      <c r="AN8775" s="2"/>
      <c r="AO8775" s="2"/>
      <c r="AP8775" s="2"/>
      <c r="AQ8775" s="2"/>
      <c r="AR8775" s="2"/>
      <c r="AS8775" s="2"/>
    </row>
    <row r="8776" spans="1:45" x14ac:dyDescent="0.25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 s="2"/>
      <c r="AK8776" s="2"/>
      <c r="AL8776" s="2"/>
      <c r="AM8776" s="2"/>
      <c r="AN8776" s="2"/>
      <c r="AO8776" s="2"/>
      <c r="AP8776" s="2"/>
      <c r="AQ8776" s="2"/>
      <c r="AR8776" s="2"/>
      <c r="AS8776" s="2"/>
    </row>
    <row r="8777" spans="1:45" x14ac:dyDescent="0.25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  <c r="AO8777" s="2"/>
      <c r="AP8777" s="2"/>
      <c r="AQ8777" s="2"/>
      <c r="AR8777" s="2"/>
      <c r="AS8777" s="2"/>
    </row>
    <row r="8778" spans="1:45" x14ac:dyDescent="0.25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 s="2"/>
      <c r="AK8778" s="2"/>
      <c r="AL8778" s="2"/>
      <c r="AM8778" s="2"/>
      <c r="AN8778" s="2"/>
      <c r="AO8778" s="2"/>
      <c r="AP8778" s="2"/>
      <c r="AQ8778" s="2"/>
      <c r="AR8778" s="2"/>
      <c r="AS8778" s="2"/>
    </row>
    <row r="8779" spans="1:45" x14ac:dyDescent="0.25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 s="2"/>
      <c r="AK8779" s="2"/>
      <c r="AL8779" s="2"/>
      <c r="AM8779" s="2"/>
      <c r="AN8779" s="2"/>
      <c r="AO8779" s="2"/>
      <c r="AP8779" s="2"/>
      <c r="AQ8779" s="2"/>
      <c r="AR8779" s="2"/>
      <c r="AS8779" s="2"/>
    </row>
    <row r="8780" spans="1:45" x14ac:dyDescent="0.25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 s="2"/>
      <c r="AK8780" s="2"/>
      <c r="AL8780" s="2"/>
      <c r="AM8780" s="2"/>
      <c r="AN8780" s="2"/>
      <c r="AO8780" s="2"/>
      <c r="AP8780" s="2"/>
      <c r="AQ8780" s="2"/>
      <c r="AR8780" s="2"/>
      <c r="AS8780" s="2"/>
    </row>
    <row r="8781" spans="1:45" x14ac:dyDescent="0.25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  <c r="AE8781" s="2"/>
      <c r="AF8781" s="2"/>
      <c r="AG8781" s="2"/>
      <c r="AH8781" s="2"/>
      <c r="AI8781" s="2"/>
      <c r="AJ8781" s="2"/>
      <c r="AK8781" s="2"/>
      <c r="AL8781" s="2"/>
      <c r="AM8781" s="2"/>
      <c r="AN8781" s="2"/>
      <c r="AO8781" s="2"/>
      <c r="AP8781" s="2"/>
      <c r="AQ8781" s="2"/>
      <c r="AR8781" s="2"/>
      <c r="AS8781" s="2"/>
    </row>
    <row r="8782" spans="1:45" x14ac:dyDescent="0.25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  <c r="AE8782" s="2"/>
      <c r="AF8782" s="2"/>
      <c r="AG8782" s="2"/>
      <c r="AH8782" s="2"/>
      <c r="AI8782" s="2"/>
      <c r="AJ8782" s="2"/>
      <c r="AK8782" s="2"/>
      <c r="AL8782" s="2"/>
      <c r="AM8782" s="2"/>
      <c r="AN8782" s="2"/>
      <c r="AO8782" s="2"/>
      <c r="AP8782" s="2"/>
      <c r="AQ8782" s="2"/>
      <c r="AR8782" s="2"/>
      <c r="AS8782" s="2"/>
    </row>
    <row r="8783" spans="1:45" x14ac:dyDescent="0.25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  <c r="AE8783" s="2"/>
      <c r="AF8783" s="2"/>
      <c r="AG8783" s="2"/>
      <c r="AH8783" s="2"/>
      <c r="AI8783" s="2"/>
      <c r="AJ8783" s="2"/>
      <c r="AK8783" s="2"/>
      <c r="AL8783" s="2"/>
      <c r="AM8783" s="2"/>
      <c r="AN8783" s="2"/>
      <c r="AO8783" s="2"/>
      <c r="AP8783" s="2"/>
      <c r="AQ8783" s="2"/>
      <c r="AR8783" s="2"/>
      <c r="AS8783" s="2"/>
    </row>
    <row r="8784" spans="1:45" x14ac:dyDescent="0.25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  <c r="AE8784" s="2"/>
      <c r="AF8784" s="2"/>
      <c r="AG8784" s="2"/>
      <c r="AH8784" s="2"/>
      <c r="AI8784" s="2"/>
      <c r="AJ8784" s="2"/>
      <c r="AK8784" s="2"/>
      <c r="AL8784" s="2"/>
      <c r="AM8784" s="2"/>
      <c r="AN8784" s="2"/>
      <c r="AO8784" s="2"/>
      <c r="AP8784" s="2"/>
      <c r="AQ8784" s="2"/>
      <c r="AR8784" s="2"/>
      <c r="AS8784" s="2"/>
    </row>
    <row r="8785" spans="1:45" x14ac:dyDescent="0.25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 s="2"/>
      <c r="AK8785" s="2"/>
      <c r="AL8785" s="2"/>
      <c r="AM8785" s="2"/>
      <c r="AN8785" s="2"/>
      <c r="AO8785" s="2"/>
      <c r="AP8785" s="2"/>
      <c r="AQ8785" s="2"/>
      <c r="AR8785" s="2"/>
      <c r="AS8785" s="2"/>
    </row>
    <row r="8786" spans="1:45" x14ac:dyDescent="0.25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 s="2"/>
      <c r="AK8786" s="2"/>
      <c r="AL8786" s="2"/>
      <c r="AM8786" s="2"/>
      <c r="AN8786" s="2"/>
      <c r="AO8786" s="2"/>
      <c r="AP8786" s="2"/>
      <c r="AQ8786" s="2"/>
      <c r="AR8786" s="2"/>
      <c r="AS8786" s="2"/>
    </row>
    <row r="8787" spans="1:45" x14ac:dyDescent="0.25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  <c r="AE8787" s="2"/>
      <c r="AF8787" s="2"/>
      <c r="AG8787" s="2"/>
      <c r="AH8787" s="2"/>
      <c r="AI8787" s="2"/>
      <c r="AJ8787" s="2"/>
      <c r="AK8787" s="2"/>
      <c r="AL8787" s="2"/>
      <c r="AM8787" s="2"/>
      <c r="AN8787" s="2"/>
      <c r="AO8787" s="2"/>
      <c r="AP8787" s="2"/>
      <c r="AQ8787" s="2"/>
      <c r="AR8787" s="2"/>
      <c r="AS8787" s="2"/>
    </row>
    <row r="8788" spans="1:45" x14ac:dyDescent="0.25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  <c r="AE8788" s="2"/>
      <c r="AF8788" s="2"/>
      <c r="AG8788" s="2"/>
      <c r="AH8788" s="2"/>
      <c r="AI8788" s="2"/>
      <c r="AJ8788" s="2"/>
      <c r="AK8788" s="2"/>
      <c r="AL8788" s="2"/>
      <c r="AM8788" s="2"/>
      <c r="AN8788" s="2"/>
      <c r="AO8788" s="2"/>
      <c r="AP8788" s="2"/>
      <c r="AQ8788" s="2"/>
      <c r="AR8788" s="2"/>
      <c r="AS8788" s="2"/>
    </row>
    <row r="8789" spans="1:45" x14ac:dyDescent="0.25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  <c r="AE8789" s="2"/>
      <c r="AF8789" s="2"/>
      <c r="AG8789" s="2"/>
      <c r="AH8789" s="2"/>
      <c r="AI8789" s="2"/>
      <c r="AJ8789" s="2"/>
      <c r="AK8789" s="2"/>
      <c r="AL8789" s="2"/>
      <c r="AM8789" s="2"/>
      <c r="AN8789" s="2"/>
      <c r="AO8789" s="2"/>
      <c r="AP8789" s="2"/>
      <c r="AQ8789" s="2"/>
      <c r="AR8789" s="2"/>
      <c r="AS8789" s="2"/>
    </row>
    <row r="8790" spans="1:45" x14ac:dyDescent="0.25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  <c r="AE8790" s="2"/>
      <c r="AF8790" s="2"/>
      <c r="AG8790" s="2"/>
      <c r="AH8790" s="2"/>
      <c r="AI8790" s="2"/>
      <c r="AJ8790" s="2"/>
      <c r="AK8790" s="2"/>
      <c r="AL8790" s="2"/>
      <c r="AM8790" s="2"/>
      <c r="AN8790" s="2"/>
      <c r="AO8790" s="2"/>
      <c r="AP8790" s="2"/>
      <c r="AQ8790" s="2"/>
      <c r="AR8790" s="2"/>
      <c r="AS8790" s="2"/>
    </row>
    <row r="8791" spans="1:45" x14ac:dyDescent="0.25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  <c r="AE8791" s="2"/>
      <c r="AF8791" s="2"/>
      <c r="AG8791" s="2"/>
      <c r="AH8791" s="2"/>
      <c r="AI8791" s="2"/>
      <c r="AJ8791" s="2"/>
      <c r="AK8791" s="2"/>
      <c r="AL8791" s="2"/>
      <c r="AM8791" s="2"/>
      <c r="AN8791" s="2"/>
      <c r="AO8791" s="2"/>
      <c r="AP8791" s="2"/>
      <c r="AQ8791" s="2"/>
      <c r="AR8791" s="2"/>
      <c r="AS8791" s="2"/>
    </row>
    <row r="8792" spans="1:45" x14ac:dyDescent="0.25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  <c r="AE8792" s="2"/>
      <c r="AF8792" s="2"/>
      <c r="AG8792" s="2"/>
      <c r="AH8792" s="2"/>
      <c r="AI8792" s="2"/>
      <c r="AJ8792" s="2"/>
      <c r="AK8792" s="2"/>
      <c r="AL8792" s="2"/>
      <c r="AM8792" s="2"/>
      <c r="AN8792" s="2"/>
      <c r="AO8792" s="2"/>
      <c r="AP8792" s="2"/>
      <c r="AQ8792" s="2"/>
      <c r="AR8792" s="2"/>
      <c r="AS8792" s="2"/>
    </row>
    <row r="8793" spans="1:45" x14ac:dyDescent="0.25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  <c r="AE8793" s="2"/>
      <c r="AF8793" s="2"/>
      <c r="AG8793" s="2"/>
      <c r="AH8793" s="2"/>
      <c r="AI8793" s="2"/>
      <c r="AJ8793" s="2"/>
      <c r="AK8793" s="2"/>
      <c r="AL8793" s="2"/>
      <c r="AM8793" s="2"/>
      <c r="AN8793" s="2"/>
      <c r="AO8793" s="2"/>
      <c r="AP8793" s="2"/>
      <c r="AQ8793" s="2"/>
      <c r="AR8793" s="2"/>
      <c r="AS8793" s="2"/>
    </row>
    <row r="8794" spans="1:45" x14ac:dyDescent="0.25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 s="2"/>
      <c r="AK8794" s="2"/>
      <c r="AL8794" s="2"/>
      <c r="AM8794" s="2"/>
      <c r="AN8794" s="2"/>
      <c r="AO8794" s="2"/>
      <c r="AP8794" s="2"/>
      <c r="AQ8794" s="2"/>
      <c r="AR8794" s="2"/>
      <c r="AS8794" s="2"/>
    </row>
    <row r="8795" spans="1:45" x14ac:dyDescent="0.25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  <c r="AE8795" s="2"/>
      <c r="AF8795" s="2"/>
      <c r="AG8795" s="2"/>
      <c r="AH8795" s="2"/>
      <c r="AI8795" s="2"/>
      <c r="AJ8795" s="2"/>
      <c r="AK8795" s="2"/>
      <c r="AL8795" s="2"/>
      <c r="AM8795" s="2"/>
      <c r="AN8795" s="2"/>
      <c r="AO8795" s="2"/>
      <c r="AP8795" s="2"/>
      <c r="AQ8795" s="2"/>
      <c r="AR8795" s="2"/>
      <c r="AS8795" s="2"/>
    </row>
    <row r="8796" spans="1:45" x14ac:dyDescent="0.25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  <c r="AE8796" s="2"/>
      <c r="AF8796" s="2"/>
      <c r="AG8796" s="2"/>
      <c r="AH8796" s="2"/>
      <c r="AI8796" s="2"/>
      <c r="AJ8796" s="2"/>
      <c r="AK8796" s="2"/>
      <c r="AL8796" s="2"/>
      <c r="AM8796" s="2"/>
      <c r="AN8796" s="2"/>
      <c r="AO8796" s="2"/>
      <c r="AP8796" s="2"/>
      <c r="AQ8796" s="2"/>
      <c r="AR8796" s="2"/>
      <c r="AS8796" s="2"/>
    </row>
    <row r="8797" spans="1:45" x14ac:dyDescent="0.25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  <c r="AE8797" s="2"/>
      <c r="AF8797" s="2"/>
      <c r="AG8797" s="2"/>
      <c r="AH8797" s="2"/>
      <c r="AI8797" s="2"/>
      <c r="AJ8797" s="2"/>
      <c r="AK8797" s="2"/>
      <c r="AL8797" s="2"/>
      <c r="AM8797" s="2"/>
      <c r="AN8797" s="2"/>
      <c r="AO8797" s="2"/>
      <c r="AP8797" s="2"/>
      <c r="AQ8797" s="2"/>
      <c r="AR8797" s="2"/>
      <c r="AS8797" s="2"/>
    </row>
    <row r="8798" spans="1:45" x14ac:dyDescent="0.25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  <c r="AE8798" s="2"/>
      <c r="AF8798" s="2"/>
      <c r="AG8798" s="2"/>
      <c r="AH8798" s="2"/>
      <c r="AI8798" s="2"/>
      <c r="AJ8798" s="2"/>
      <c r="AK8798" s="2"/>
      <c r="AL8798" s="2"/>
      <c r="AM8798" s="2"/>
      <c r="AN8798" s="2"/>
      <c r="AO8798" s="2"/>
      <c r="AP8798" s="2"/>
      <c r="AQ8798" s="2"/>
      <c r="AR8798" s="2"/>
      <c r="AS8798" s="2"/>
    </row>
    <row r="8799" spans="1:45" x14ac:dyDescent="0.25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 s="2"/>
      <c r="AK8799" s="2"/>
      <c r="AL8799" s="2"/>
      <c r="AM8799" s="2"/>
      <c r="AN8799" s="2"/>
      <c r="AO8799" s="2"/>
      <c r="AP8799" s="2"/>
      <c r="AQ8799" s="2"/>
      <c r="AR8799" s="2"/>
      <c r="AS8799" s="2"/>
    </row>
    <row r="8800" spans="1:45" x14ac:dyDescent="0.25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 s="2"/>
      <c r="AK8800" s="2"/>
      <c r="AL8800" s="2"/>
      <c r="AM8800" s="2"/>
      <c r="AN8800" s="2"/>
      <c r="AO8800" s="2"/>
      <c r="AP8800" s="2"/>
      <c r="AQ8800" s="2"/>
      <c r="AR8800" s="2"/>
      <c r="AS8800" s="2"/>
    </row>
    <row r="8801" spans="1:45" x14ac:dyDescent="0.25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 s="2"/>
      <c r="AK8801" s="2"/>
      <c r="AL8801" s="2"/>
      <c r="AM8801" s="2"/>
      <c r="AN8801" s="2"/>
      <c r="AO8801" s="2"/>
      <c r="AP8801" s="2"/>
      <c r="AQ8801" s="2"/>
      <c r="AR8801" s="2"/>
      <c r="AS8801" s="2"/>
    </row>
    <row r="8802" spans="1:45" x14ac:dyDescent="0.25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 s="2"/>
      <c r="AK8802" s="2"/>
      <c r="AL8802" s="2"/>
      <c r="AM8802" s="2"/>
      <c r="AN8802" s="2"/>
      <c r="AO8802" s="2"/>
      <c r="AP8802" s="2"/>
      <c r="AQ8802" s="2"/>
      <c r="AR8802" s="2"/>
      <c r="AS8802" s="2"/>
    </row>
    <row r="8803" spans="1:45" x14ac:dyDescent="0.25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 s="2"/>
      <c r="AK8803" s="2"/>
      <c r="AL8803" s="2"/>
      <c r="AM8803" s="2"/>
      <c r="AN8803" s="2"/>
      <c r="AO8803" s="2"/>
      <c r="AP8803" s="2"/>
      <c r="AQ8803" s="2"/>
      <c r="AR8803" s="2"/>
      <c r="AS8803" s="2"/>
    </row>
    <row r="8804" spans="1:45" x14ac:dyDescent="0.25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  <c r="AE8804" s="2"/>
      <c r="AF8804" s="2"/>
      <c r="AG8804" s="2"/>
      <c r="AH8804" s="2"/>
      <c r="AI8804" s="2"/>
      <c r="AJ8804" s="2"/>
      <c r="AK8804" s="2"/>
      <c r="AL8804" s="2"/>
      <c r="AM8804" s="2"/>
      <c r="AN8804" s="2"/>
      <c r="AO8804" s="2"/>
      <c r="AP8804" s="2"/>
      <c r="AQ8804" s="2"/>
      <c r="AR8804" s="2"/>
      <c r="AS8804" s="2"/>
    </row>
    <row r="8805" spans="1:45" x14ac:dyDescent="0.25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 s="2"/>
      <c r="AK8805" s="2"/>
      <c r="AL8805" s="2"/>
      <c r="AM8805" s="2"/>
      <c r="AN8805" s="2"/>
      <c r="AO8805" s="2"/>
      <c r="AP8805" s="2"/>
      <c r="AQ8805" s="2"/>
      <c r="AR8805" s="2"/>
      <c r="AS8805" s="2"/>
    </row>
    <row r="8806" spans="1:45" x14ac:dyDescent="0.25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 s="2"/>
      <c r="AK8806" s="2"/>
      <c r="AL8806" s="2"/>
      <c r="AM8806" s="2"/>
      <c r="AN8806" s="2"/>
      <c r="AO8806" s="2"/>
      <c r="AP8806" s="2"/>
      <c r="AQ8806" s="2"/>
      <c r="AR8806" s="2"/>
      <c r="AS8806" s="2"/>
    </row>
    <row r="8807" spans="1:45" x14ac:dyDescent="0.25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 s="2"/>
      <c r="AK8807" s="2"/>
      <c r="AL8807" s="2"/>
      <c r="AM8807" s="2"/>
      <c r="AN8807" s="2"/>
      <c r="AO8807" s="2"/>
      <c r="AP8807" s="2"/>
      <c r="AQ8807" s="2"/>
      <c r="AR8807" s="2"/>
      <c r="AS8807" s="2"/>
    </row>
    <row r="8808" spans="1:45" x14ac:dyDescent="0.25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 s="2"/>
      <c r="AK8808" s="2"/>
      <c r="AL8808" s="2"/>
      <c r="AM8808" s="2"/>
      <c r="AN8808" s="2"/>
      <c r="AO8808" s="2"/>
      <c r="AP8808" s="2"/>
      <c r="AQ8808" s="2"/>
      <c r="AR8808" s="2"/>
      <c r="AS8808" s="2"/>
    </row>
    <row r="8809" spans="1:45" x14ac:dyDescent="0.25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  <c r="AO8809" s="2"/>
      <c r="AP8809" s="2"/>
      <c r="AQ8809" s="2"/>
      <c r="AR8809" s="2"/>
      <c r="AS8809" s="2"/>
    </row>
    <row r="8810" spans="1:45" x14ac:dyDescent="0.25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 s="2"/>
      <c r="AK8810" s="2"/>
      <c r="AL8810" s="2"/>
      <c r="AM8810" s="2"/>
      <c r="AN8810" s="2"/>
      <c r="AO8810" s="2"/>
      <c r="AP8810" s="2"/>
      <c r="AQ8810" s="2"/>
      <c r="AR8810" s="2"/>
      <c r="AS8810" s="2"/>
    </row>
    <row r="8811" spans="1:45" x14ac:dyDescent="0.25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 s="2"/>
      <c r="AK8811" s="2"/>
      <c r="AL8811" s="2"/>
      <c r="AM8811" s="2"/>
      <c r="AN8811" s="2"/>
      <c r="AO8811" s="2"/>
      <c r="AP8811" s="2"/>
      <c r="AQ8811" s="2"/>
      <c r="AR8811" s="2"/>
      <c r="AS8811" s="2"/>
    </row>
    <row r="8812" spans="1:45" x14ac:dyDescent="0.25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 s="2"/>
      <c r="AK8812" s="2"/>
      <c r="AL8812" s="2"/>
      <c r="AM8812" s="2"/>
      <c r="AN8812" s="2"/>
      <c r="AO8812" s="2"/>
      <c r="AP8812" s="2"/>
      <c r="AQ8812" s="2"/>
      <c r="AR8812" s="2"/>
      <c r="AS8812" s="2"/>
    </row>
    <row r="8813" spans="1:45" x14ac:dyDescent="0.25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 s="2"/>
      <c r="AK8813" s="2"/>
      <c r="AL8813" s="2"/>
      <c r="AM8813" s="2"/>
      <c r="AN8813" s="2"/>
      <c r="AO8813" s="2"/>
      <c r="AP8813" s="2"/>
      <c r="AQ8813" s="2"/>
      <c r="AR8813" s="2"/>
      <c r="AS8813" s="2"/>
    </row>
    <row r="8814" spans="1:45" x14ac:dyDescent="0.25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  <c r="AE8814" s="2"/>
      <c r="AF8814" s="2"/>
      <c r="AG8814" s="2"/>
      <c r="AH8814" s="2"/>
      <c r="AI8814" s="2"/>
      <c r="AJ8814" s="2"/>
      <c r="AK8814" s="2"/>
      <c r="AL8814" s="2"/>
      <c r="AM8814" s="2"/>
      <c r="AN8814" s="2"/>
      <c r="AO8814" s="2"/>
      <c r="AP8814" s="2"/>
      <c r="AQ8814" s="2"/>
      <c r="AR8814" s="2"/>
      <c r="AS8814" s="2"/>
    </row>
    <row r="8815" spans="1:45" x14ac:dyDescent="0.25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  <c r="AE8815" s="2"/>
      <c r="AF8815" s="2"/>
      <c r="AG8815" s="2"/>
      <c r="AH8815" s="2"/>
      <c r="AI8815" s="2"/>
      <c r="AJ8815" s="2"/>
      <c r="AK8815" s="2"/>
      <c r="AL8815" s="2"/>
      <c r="AM8815" s="2"/>
      <c r="AN8815" s="2"/>
      <c r="AO8815" s="2"/>
      <c r="AP8815" s="2"/>
      <c r="AQ8815" s="2"/>
      <c r="AR8815" s="2"/>
      <c r="AS8815" s="2"/>
    </row>
    <row r="8816" spans="1:45" x14ac:dyDescent="0.25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  <c r="AE8816" s="2"/>
      <c r="AF8816" s="2"/>
      <c r="AG8816" s="2"/>
      <c r="AH8816" s="2"/>
      <c r="AI8816" s="2"/>
      <c r="AJ8816" s="2"/>
      <c r="AK8816" s="2"/>
      <c r="AL8816" s="2"/>
      <c r="AM8816" s="2"/>
      <c r="AN8816" s="2"/>
      <c r="AO8816" s="2"/>
      <c r="AP8816" s="2"/>
      <c r="AQ8816" s="2"/>
      <c r="AR8816" s="2"/>
      <c r="AS8816" s="2"/>
    </row>
    <row r="8817" spans="1:45" x14ac:dyDescent="0.25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 s="2"/>
      <c r="AK8817" s="2"/>
      <c r="AL8817" s="2"/>
      <c r="AM8817" s="2"/>
      <c r="AN8817" s="2"/>
      <c r="AO8817" s="2"/>
      <c r="AP8817" s="2"/>
      <c r="AQ8817" s="2"/>
      <c r="AR8817" s="2"/>
      <c r="AS8817" s="2"/>
    </row>
    <row r="8818" spans="1:45" x14ac:dyDescent="0.25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  <c r="AM8818" s="2"/>
      <c r="AN8818" s="2"/>
      <c r="AO8818" s="2"/>
      <c r="AP8818" s="2"/>
      <c r="AQ8818" s="2"/>
      <c r="AR8818" s="2"/>
      <c r="AS8818" s="2"/>
    </row>
    <row r="8819" spans="1:45" x14ac:dyDescent="0.25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 s="2"/>
      <c r="AK8819" s="2"/>
      <c r="AL8819" s="2"/>
      <c r="AM8819" s="2"/>
      <c r="AN8819" s="2"/>
      <c r="AO8819" s="2"/>
      <c r="AP8819" s="2"/>
      <c r="AQ8819" s="2"/>
      <c r="AR8819" s="2"/>
      <c r="AS8819" s="2"/>
    </row>
    <row r="8820" spans="1:45" x14ac:dyDescent="0.25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 s="2"/>
      <c r="AK8820" s="2"/>
      <c r="AL8820" s="2"/>
      <c r="AM8820" s="2"/>
      <c r="AN8820" s="2"/>
      <c r="AO8820" s="2"/>
      <c r="AP8820" s="2"/>
      <c r="AQ8820" s="2"/>
      <c r="AR8820" s="2"/>
      <c r="AS8820" s="2"/>
    </row>
    <row r="8821" spans="1:45" x14ac:dyDescent="0.25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 s="2"/>
      <c r="AK8821" s="2"/>
      <c r="AL8821" s="2"/>
      <c r="AM8821" s="2"/>
      <c r="AN8821" s="2"/>
      <c r="AO8821" s="2"/>
      <c r="AP8821" s="2"/>
      <c r="AQ8821" s="2"/>
      <c r="AR8821" s="2"/>
      <c r="AS8821" s="2"/>
    </row>
    <row r="8822" spans="1:45" x14ac:dyDescent="0.25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 s="2"/>
      <c r="AK8822" s="2"/>
      <c r="AL8822" s="2"/>
      <c r="AM8822" s="2"/>
      <c r="AN8822" s="2"/>
      <c r="AO8822" s="2"/>
      <c r="AP8822" s="2"/>
      <c r="AQ8822" s="2"/>
      <c r="AR8822" s="2"/>
      <c r="AS8822" s="2"/>
    </row>
    <row r="8823" spans="1:45" x14ac:dyDescent="0.25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 s="2"/>
      <c r="AK8823" s="2"/>
      <c r="AL8823" s="2"/>
      <c r="AM8823" s="2"/>
      <c r="AN8823" s="2"/>
      <c r="AO8823" s="2"/>
      <c r="AP8823" s="2"/>
      <c r="AQ8823" s="2"/>
      <c r="AR8823" s="2"/>
      <c r="AS8823" s="2"/>
    </row>
    <row r="8824" spans="1:45" x14ac:dyDescent="0.25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 s="2"/>
      <c r="AK8824" s="2"/>
      <c r="AL8824" s="2"/>
      <c r="AM8824" s="2"/>
      <c r="AN8824" s="2"/>
      <c r="AO8824" s="2"/>
      <c r="AP8824" s="2"/>
      <c r="AQ8824" s="2"/>
      <c r="AR8824" s="2"/>
      <c r="AS8824" s="2"/>
    </row>
    <row r="8825" spans="1:45" x14ac:dyDescent="0.25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 s="2"/>
      <c r="AK8825" s="2"/>
      <c r="AL8825" s="2"/>
      <c r="AM8825" s="2"/>
      <c r="AN8825" s="2"/>
      <c r="AO8825" s="2"/>
      <c r="AP8825" s="2"/>
      <c r="AQ8825" s="2"/>
      <c r="AR8825" s="2"/>
      <c r="AS8825" s="2"/>
    </row>
    <row r="8826" spans="1:45" x14ac:dyDescent="0.25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 s="2"/>
      <c r="AK8826" s="2"/>
      <c r="AL8826" s="2"/>
      <c r="AM8826" s="2"/>
      <c r="AN8826" s="2"/>
      <c r="AO8826" s="2"/>
      <c r="AP8826" s="2"/>
      <c r="AQ8826" s="2"/>
      <c r="AR8826" s="2"/>
      <c r="AS8826" s="2"/>
    </row>
    <row r="8827" spans="1:45" x14ac:dyDescent="0.25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 s="2"/>
      <c r="AK8827" s="2"/>
      <c r="AL8827" s="2"/>
      <c r="AM8827" s="2"/>
      <c r="AN8827" s="2"/>
      <c r="AO8827" s="2"/>
      <c r="AP8827" s="2"/>
      <c r="AQ8827" s="2"/>
      <c r="AR8827" s="2"/>
      <c r="AS8827" s="2"/>
    </row>
    <row r="8828" spans="1:45" x14ac:dyDescent="0.25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  <c r="AO8828" s="2"/>
      <c r="AP8828" s="2"/>
      <c r="AQ8828" s="2"/>
      <c r="AR8828" s="2"/>
      <c r="AS8828" s="2"/>
    </row>
    <row r="8829" spans="1:45" x14ac:dyDescent="0.25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 s="2"/>
      <c r="AK8829" s="2"/>
      <c r="AL8829" s="2"/>
      <c r="AM8829" s="2"/>
      <c r="AN8829" s="2"/>
      <c r="AO8829" s="2"/>
      <c r="AP8829" s="2"/>
      <c r="AQ8829" s="2"/>
      <c r="AR8829" s="2"/>
      <c r="AS8829" s="2"/>
    </row>
    <row r="8830" spans="1:45" x14ac:dyDescent="0.25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 s="2"/>
      <c r="AK8830" s="2"/>
      <c r="AL8830" s="2"/>
      <c r="AM8830" s="2"/>
      <c r="AN8830" s="2"/>
      <c r="AO8830" s="2"/>
      <c r="AP8830" s="2"/>
      <c r="AQ8830" s="2"/>
      <c r="AR8830" s="2"/>
      <c r="AS8830" s="2"/>
    </row>
    <row r="8831" spans="1:45" x14ac:dyDescent="0.25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 s="2"/>
      <c r="AK8831" s="2"/>
      <c r="AL8831" s="2"/>
      <c r="AM8831" s="2"/>
      <c r="AN8831" s="2"/>
      <c r="AO8831" s="2"/>
      <c r="AP8831" s="2"/>
      <c r="AQ8831" s="2"/>
      <c r="AR8831" s="2"/>
      <c r="AS8831" s="2"/>
    </row>
    <row r="8832" spans="1:45" x14ac:dyDescent="0.25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 s="2"/>
      <c r="AK8832" s="2"/>
      <c r="AL8832" s="2"/>
      <c r="AM8832" s="2"/>
      <c r="AN8832" s="2"/>
      <c r="AO8832" s="2"/>
      <c r="AP8832" s="2"/>
      <c r="AQ8832" s="2"/>
      <c r="AR8832" s="2"/>
      <c r="AS8832" s="2"/>
    </row>
    <row r="8833" spans="1:45" x14ac:dyDescent="0.25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  <c r="AE8833" s="2"/>
      <c r="AF8833" s="2"/>
      <c r="AG8833" s="2"/>
      <c r="AH8833" s="2"/>
      <c r="AI8833" s="2"/>
      <c r="AJ8833" s="2"/>
      <c r="AK8833" s="2"/>
      <c r="AL8833" s="2"/>
      <c r="AM8833" s="2"/>
      <c r="AN8833" s="2"/>
      <c r="AO8833" s="2"/>
      <c r="AP8833" s="2"/>
      <c r="AQ8833" s="2"/>
      <c r="AR8833" s="2"/>
      <c r="AS8833" s="2"/>
    </row>
    <row r="8834" spans="1:45" x14ac:dyDescent="0.25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  <c r="AE8834" s="2"/>
      <c r="AF8834" s="2"/>
      <c r="AG8834" s="2"/>
      <c r="AH8834" s="2"/>
      <c r="AI8834" s="2"/>
      <c r="AJ8834" s="2"/>
      <c r="AK8834" s="2"/>
      <c r="AL8834" s="2"/>
      <c r="AM8834" s="2"/>
      <c r="AN8834" s="2"/>
      <c r="AO8834" s="2"/>
      <c r="AP8834" s="2"/>
      <c r="AQ8834" s="2"/>
      <c r="AR8834" s="2"/>
      <c r="AS8834" s="2"/>
    </row>
    <row r="8835" spans="1:45" x14ac:dyDescent="0.25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 s="2"/>
      <c r="AK8835" s="2"/>
      <c r="AL8835" s="2"/>
      <c r="AM8835" s="2"/>
      <c r="AN8835" s="2"/>
      <c r="AO8835" s="2"/>
      <c r="AP8835" s="2"/>
      <c r="AQ8835" s="2"/>
      <c r="AR8835" s="2"/>
      <c r="AS8835" s="2"/>
    </row>
    <row r="8836" spans="1:45" x14ac:dyDescent="0.25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  <c r="AO8836" s="2"/>
      <c r="AP8836" s="2"/>
      <c r="AQ8836" s="2"/>
      <c r="AR8836" s="2"/>
      <c r="AS8836" s="2"/>
    </row>
    <row r="8837" spans="1:45" x14ac:dyDescent="0.25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 s="2"/>
      <c r="AK8837" s="2"/>
      <c r="AL8837" s="2"/>
      <c r="AM8837" s="2"/>
      <c r="AN8837" s="2"/>
      <c r="AO8837" s="2"/>
      <c r="AP8837" s="2"/>
      <c r="AQ8837" s="2"/>
      <c r="AR8837" s="2"/>
      <c r="AS8837" s="2"/>
    </row>
    <row r="8838" spans="1:45" x14ac:dyDescent="0.25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  <c r="AE8838" s="2"/>
      <c r="AF8838" s="2"/>
      <c r="AG8838" s="2"/>
      <c r="AH8838" s="2"/>
      <c r="AI8838" s="2"/>
      <c r="AJ8838" s="2"/>
      <c r="AK8838" s="2"/>
      <c r="AL8838" s="2"/>
      <c r="AM8838" s="2"/>
      <c r="AN8838" s="2"/>
      <c r="AO8838" s="2"/>
      <c r="AP8838" s="2"/>
      <c r="AQ8838" s="2"/>
      <c r="AR8838" s="2"/>
      <c r="AS8838" s="2"/>
    </row>
    <row r="8839" spans="1:45" x14ac:dyDescent="0.25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 s="2"/>
      <c r="AK8839" s="2"/>
      <c r="AL8839" s="2"/>
      <c r="AM8839" s="2"/>
      <c r="AN8839" s="2"/>
      <c r="AO8839" s="2"/>
      <c r="AP8839" s="2"/>
      <c r="AQ8839" s="2"/>
      <c r="AR8839" s="2"/>
      <c r="AS8839" s="2"/>
    </row>
    <row r="8840" spans="1:45" x14ac:dyDescent="0.25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  <c r="AE8840" s="2"/>
      <c r="AF8840" s="2"/>
      <c r="AG8840" s="2"/>
      <c r="AH8840" s="2"/>
      <c r="AI8840" s="2"/>
      <c r="AJ8840" s="2"/>
      <c r="AK8840" s="2"/>
      <c r="AL8840" s="2"/>
      <c r="AM8840" s="2"/>
      <c r="AN8840" s="2"/>
      <c r="AO8840" s="2"/>
      <c r="AP8840" s="2"/>
      <c r="AQ8840" s="2"/>
      <c r="AR8840" s="2"/>
      <c r="AS8840" s="2"/>
    </row>
    <row r="8841" spans="1:45" x14ac:dyDescent="0.25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 s="2"/>
      <c r="AK8841" s="2"/>
      <c r="AL8841" s="2"/>
      <c r="AM8841" s="2"/>
      <c r="AN8841" s="2"/>
      <c r="AO8841" s="2"/>
      <c r="AP8841" s="2"/>
      <c r="AQ8841" s="2"/>
      <c r="AR8841" s="2"/>
      <c r="AS8841" s="2"/>
    </row>
    <row r="8842" spans="1:45" x14ac:dyDescent="0.25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 s="2"/>
      <c r="AK8842" s="2"/>
      <c r="AL8842" s="2"/>
      <c r="AM8842" s="2"/>
      <c r="AN8842" s="2"/>
      <c r="AO8842" s="2"/>
      <c r="AP8842" s="2"/>
      <c r="AQ8842" s="2"/>
      <c r="AR8842" s="2"/>
      <c r="AS8842" s="2"/>
    </row>
    <row r="8843" spans="1:45" x14ac:dyDescent="0.25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 s="2"/>
      <c r="AK8843" s="2"/>
      <c r="AL8843" s="2"/>
      <c r="AM8843" s="2"/>
      <c r="AN8843" s="2"/>
      <c r="AO8843" s="2"/>
      <c r="AP8843" s="2"/>
      <c r="AQ8843" s="2"/>
      <c r="AR8843" s="2"/>
      <c r="AS8843" s="2"/>
    </row>
    <row r="8844" spans="1:45" x14ac:dyDescent="0.25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 s="2"/>
      <c r="AK8844" s="2"/>
      <c r="AL8844" s="2"/>
      <c r="AM8844" s="2"/>
      <c r="AN8844" s="2"/>
      <c r="AO8844" s="2"/>
      <c r="AP8844" s="2"/>
      <c r="AQ8844" s="2"/>
      <c r="AR8844" s="2"/>
      <c r="AS8844" s="2"/>
    </row>
    <row r="8845" spans="1:45" x14ac:dyDescent="0.25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 s="2"/>
      <c r="AK8845" s="2"/>
      <c r="AL8845" s="2"/>
      <c r="AM8845" s="2"/>
      <c r="AN8845" s="2"/>
      <c r="AO8845" s="2"/>
      <c r="AP8845" s="2"/>
      <c r="AQ8845" s="2"/>
      <c r="AR8845" s="2"/>
      <c r="AS8845" s="2"/>
    </row>
    <row r="8846" spans="1:45" x14ac:dyDescent="0.25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  <c r="AE8846" s="2"/>
      <c r="AF8846" s="2"/>
      <c r="AG8846" s="2"/>
      <c r="AH8846" s="2"/>
      <c r="AI8846" s="2"/>
      <c r="AJ8846" s="2"/>
      <c r="AK8846" s="2"/>
      <c r="AL8846" s="2"/>
      <c r="AM8846" s="2"/>
      <c r="AN8846" s="2"/>
      <c r="AO8846" s="2"/>
      <c r="AP8846" s="2"/>
      <c r="AQ8846" s="2"/>
      <c r="AR8846" s="2"/>
      <c r="AS8846" s="2"/>
    </row>
    <row r="8847" spans="1:45" x14ac:dyDescent="0.25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 s="2"/>
      <c r="AK8847" s="2"/>
      <c r="AL8847" s="2"/>
      <c r="AM8847" s="2"/>
      <c r="AN8847" s="2"/>
      <c r="AO8847" s="2"/>
      <c r="AP8847" s="2"/>
      <c r="AQ8847" s="2"/>
      <c r="AR8847" s="2"/>
      <c r="AS8847" s="2"/>
    </row>
    <row r="8848" spans="1:45" x14ac:dyDescent="0.25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 s="2"/>
      <c r="AK8848" s="2"/>
      <c r="AL8848" s="2"/>
      <c r="AM8848" s="2"/>
      <c r="AN8848" s="2"/>
      <c r="AO8848" s="2"/>
      <c r="AP8848" s="2"/>
      <c r="AQ8848" s="2"/>
      <c r="AR8848" s="2"/>
      <c r="AS8848" s="2"/>
    </row>
    <row r="8849" spans="1:45" x14ac:dyDescent="0.25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 s="2"/>
      <c r="AK8849" s="2"/>
      <c r="AL8849" s="2"/>
      <c r="AM8849" s="2"/>
      <c r="AN8849" s="2"/>
      <c r="AO8849" s="2"/>
      <c r="AP8849" s="2"/>
      <c r="AQ8849" s="2"/>
      <c r="AR8849" s="2"/>
      <c r="AS8849" s="2"/>
    </row>
    <row r="8850" spans="1:45" x14ac:dyDescent="0.25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 s="2"/>
      <c r="AK8850" s="2"/>
      <c r="AL8850" s="2"/>
      <c r="AM8850" s="2"/>
      <c r="AN8850" s="2"/>
      <c r="AO8850" s="2"/>
      <c r="AP8850" s="2"/>
      <c r="AQ8850" s="2"/>
      <c r="AR8850" s="2"/>
      <c r="AS8850" s="2"/>
    </row>
    <row r="8851" spans="1:45" x14ac:dyDescent="0.25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 s="2"/>
      <c r="AK8851" s="2"/>
      <c r="AL8851" s="2"/>
      <c r="AM8851" s="2"/>
      <c r="AN8851" s="2"/>
      <c r="AO8851" s="2"/>
      <c r="AP8851" s="2"/>
      <c r="AQ8851" s="2"/>
      <c r="AR8851" s="2"/>
      <c r="AS8851" s="2"/>
    </row>
    <row r="8852" spans="1:45" x14ac:dyDescent="0.25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  <c r="AE8852" s="2"/>
      <c r="AF8852" s="2"/>
      <c r="AG8852" s="2"/>
      <c r="AH8852" s="2"/>
      <c r="AI8852" s="2"/>
      <c r="AJ8852" s="2"/>
      <c r="AK8852" s="2"/>
      <c r="AL8852" s="2"/>
      <c r="AM8852" s="2"/>
      <c r="AN8852" s="2"/>
      <c r="AO8852" s="2"/>
      <c r="AP8852" s="2"/>
      <c r="AQ8852" s="2"/>
      <c r="AR8852" s="2"/>
      <c r="AS8852" s="2"/>
    </row>
    <row r="8853" spans="1:45" x14ac:dyDescent="0.25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 s="2"/>
      <c r="AK8853" s="2"/>
      <c r="AL8853" s="2"/>
      <c r="AM8853" s="2"/>
      <c r="AN8853" s="2"/>
      <c r="AO8853" s="2"/>
      <c r="AP8853" s="2"/>
      <c r="AQ8853" s="2"/>
      <c r="AR8853" s="2"/>
      <c r="AS8853" s="2"/>
    </row>
    <row r="8854" spans="1:45" x14ac:dyDescent="0.25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  <c r="AE8854" s="2"/>
      <c r="AF8854" s="2"/>
      <c r="AG8854" s="2"/>
      <c r="AH8854" s="2"/>
      <c r="AI8854" s="2"/>
      <c r="AJ8854" s="2"/>
      <c r="AK8854" s="2"/>
      <c r="AL8854" s="2"/>
      <c r="AM8854" s="2"/>
      <c r="AN8854" s="2"/>
      <c r="AO8854" s="2"/>
      <c r="AP8854" s="2"/>
      <c r="AQ8854" s="2"/>
      <c r="AR8854" s="2"/>
      <c r="AS8854" s="2"/>
    </row>
    <row r="8855" spans="1:45" x14ac:dyDescent="0.25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  <c r="AE8855" s="2"/>
      <c r="AF8855" s="2"/>
      <c r="AG8855" s="2"/>
      <c r="AH8855" s="2"/>
      <c r="AI8855" s="2"/>
      <c r="AJ8855" s="2"/>
      <c r="AK8855" s="2"/>
      <c r="AL8855" s="2"/>
      <c r="AM8855" s="2"/>
      <c r="AN8855" s="2"/>
      <c r="AO8855" s="2"/>
      <c r="AP8855" s="2"/>
      <c r="AQ8855" s="2"/>
      <c r="AR8855" s="2"/>
      <c r="AS8855" s="2"/>
    </row>
    <row r="8856" spans="1:45" x14ac:dyDescent="0.25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 s="2"/>
      <c r="AK8856" s="2"/>
      <c r="AL8856" s="2"/>
      <c r="AM8856" s="2"/>
      <c r="AN8856" s="2"/>
      <c r="AO8856" s="2"/>
      <c r="AP8856" s="2"/>
      <c r="AQ8856" s="2"/>
      <c r="AR8856" s="2"/>
      <c r="AS8856" s="2"/>
    </row>
    <row r="8857" spans="1:45" x14ac:dyDescent="0.25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 s="2"/>
      <c r="AK8857" s="2"/>
      <c r="AL8857" s="2"/>
      <c r="AM8857" s="2"/>
      <c r="AN8857" s="2"/>
      <c r="AO8857" s="2"/>
      <c r="AP8857" s="2"/>
      <c r="AQ8857" s="2"/>
      <c r="AR8857" s="2"/>
      <c r="AS8857" s="2"/>
    </row>
    <row r="8858" spans="1:45" x14ac:dyDescent="0.25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 s="2"/>
      <c r="AK8858" s="2"/>
      <c r="AL8858" s="2"/>
      <c r="AM8858" s="2"/>
      <c r="AN8858" s="2"/>
      <c r="AO8858" s="2"/>
      <c r="AP8858" s="2"/>
      <c r="AQ8858" s="2"/>
      <c r="AR8858" s="2"/>
      <c r="AS8858" s="2"/>
    </row>
    <row r="8859" spans="1:45" x14ac:dyDescent="0.25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 s="2"/>
      <c r="AK8859" s="2"/>
      <c r="AL8859" s="2"/>
      <c r="AM8859" s="2"/>
      <c r="AN8859" s="2"/>
      <c r="AO8859" s="2"/>
      <c r="AP8859" s="2"/>
      <c r="AQ8859" s="2"/>
      <c r="AR8859" s="2"/>
      <c r="AS8859" s="2"/>
    </row>
    <row r="8860" spans="1:45" x14ac:dyDescent="0.25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 s="2"/>
      <c r="AK8860" s="2"/>
      <c r="AL8860" s="2"/>
      <c r="AM8860" s="2"/>
      <c r="AN8860" s="2"/>
      <c r="AO8860" s="2"/>
      <c r="AP8860" s="2"/>
      <c r="AQ8860" s="2"/>
      <c r="AR8860" s="2"/>
      <c r="AS8860" s="2"/>
    </row>
    <row r="8861" spans="1:45" x14ac:dyDescent="0.25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 s="2"/>
      <c r="AK8861" s="2"/>
      <c r="AL8861" s="2"/>
      <c r="AM8861" s="2"/>
      <c r="AN8861" s="2"/>
      <c r="AO8861" s="2"/>
      <c r="AP8861" s="2"/>
      <c r="AQ8861" s="2"/>
      <c r="AR8861" s="2"/>
      <c r="AS8861" s="2"/>
    </row>
    <row r="8862" spans="1:45" x14ac:dyDescent="0.25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 s="2"/>
      <c r="AK8862" s="2"/>
      <c r="AL8862" s="2"/>
      <c r="AM8862" s="2"/>
      <c r="AN8862" s="2"/>
      <c r="AO8862" s="2"/>
      <c r="AP8862" s="2"/>
      <c r="AQ8862" s="2"/>
      <c r="AR8862" s="2"/>
      <c r="AS8862" s="2"/>
    </row>
    <row r="8863" spans="1:45" x14ac:dyDescent="0.25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 s="2"/>
      <c r="AK8863" s="2"/>
      <c r="AL8863" s="2"/>
      <c r="AM8863" s="2"/>
      <c r="AN8863" s="2"/>
      <c r="AO8863" s="2"/>
      <c r="AP8863" s="2"/>
      <c r="AQ8863" s="2"/>
      <c r="AR8863" s="2"/>
      <c r="AS8863" s="2"/>
    </row>
    <row r="8864" spans="1:45" x14ac:dyDescent="0.25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 s="2"/>
      <c r="AK8864" s="2"/>
      <c r="AL8864" s="2"/>
      <c r="AM8864" s="2"/>
      <c r="AN8864" s="2"/>
      <c r="AO8864" s="2"/>
      <c r="AP8864" s="2"/>
      <c r="AQ8864" s="2"/>
      <c r="AR8864" s="2"/>
      <c r="AS8864" s="2"/>
    </row>
    <row r="8865" spans="1:45" x14ac:dyDescent="0.25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 s="2"/>
      <c r="AK8865" s="2"/>
      <c r="AL8865" s="2"/>
      <c r="AM8865" s="2"/>
      <c r="AN8865" s="2"/>
      <c r="AO8865" s="2"/>
      <c r="AP8865" s="2"/>
      <c r="AQ8865" s="2"/>
      <c r="AR8865" s="2"/>
      <c r="AS8865" s="2"/>
    </row>
    <row r="8866" spans="1:45" x14ac:dyDescent="0.25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 s="2"/>
      <c r="AK8866" s="2"/>
      <c r="AL8866" s="2"/>
      <c r="AM8866" s="2"/>
      <c r="AN8866" s="2"/>
      <c r="AO8866" s="2"/>
      <c r="AP8866" s="2"/>
      <c r="AQ8866" s="2"/>
      <c r="AR8866" s="2"/>
      <c r="AS8866" s="2"/>
    </row>
    <row r="8867" spans="1:45" x14ac:dyDescent="0.25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 s="2"/>
      <c r="AK8867" s="2"/>
      <c r="AL8867" s="2"/>
      <c r="AM8867" s="2"/>
      <c r="AN8867" s="2"/>
      <c r="AO8867" s="2"/>
      <c r="AP8867" s="2"/>
      <c r="AQ8867" s="2"/>
      <c r="AR8867" s="2"/>
      <c r="AS8867" s="2"/>
    </row>
    <row r="8868" spans="1:45" x14ac:dyDescent="0.25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 s="2"/>
      <c r="AK8868" s="2"/>
      <c r="AL8868" s="2"/>
      <c r="AM8868" s="2"/>
      <c r="AN8868" s="2"/>
      <c r="AO8868" s="2"/>
      <c r="AP8868" s="2"/>
      <c r="AQ8868" s="2"/>
      <c r="AR8868" s="2"/>
      <c r="AS8868" s="2"/>
    </row>
    <row r="8869" spans="1:45" x14ac:dyDescent="0.25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 s="2"/>
      <c r="AK8869" s="2"/>
      <c r="AL8869" s="2"/>
      <c r="AM8869" s="2"/>
      <c r="AN8869" s="2"/>
      <c r="AO8869" s="2"/>
      <c r="AP8869" s="2"/>
      <c r="AQ8869" s="2"/>
      <c r="AR8869" s="2"/>
      <c r="AS8869" s="2"/>
    </row>
    <row r="8870" spans="1:45" x14ac:dyDescent="0.25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 s="2"/>
      <c r="AK8870" s="2"/>
      <c r="AL8870" s="2"/>
      <c r="AM8870" s="2"/>
      <c r="AN8870" s="2"/>
      <c r="AO8870" s="2"/>
      <c r="AP8870" s="2"/>
      <c r="AQ8870" s="2"/>
      <c r="AR8870" s="2"/>
      <c r="AS8870" s="2"/>
    </row>
    <row r="8871" spans="1:45" x14ac:dyDescent="0.25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 s="2"/>
      <c r="AK8871" s="2"/>
      <c r="AL8871" s="2"/>
      <c r="AM8871" s="2"/>
      <c r="AN8871" s="2"/>
      <c r="AO8871" s="2"/>
      <c r="AP8871" s="2"/>
      <c r="AQ8871" s="2"/>
      <c r="AR8871" s="2"/>
      <c r="AS8871" s="2"/>
    </row>
    <row r="8872" spans="1:45" x14ac:dyDescent="0.25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 s="2"/>
      <c r="AK8872" s="2"/>
      <c r="AL8872" s="2"/>
      <c r="AM8872" s="2"/>
      <c r="AN8872" s="2"/>
      <c r="AO8872" s="2"/>
      <c r="AP8872" s="2"/>
      <c r="AQ8872" s="2"/>
      <c r="AR8872" s="2"/>
      <c r="AS8872" s="2"/>
    </row>
    <row r="8873" spans="1:45" x14ac:dyDescent="0.25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 s="2"/>
      <c r="AK8873" s="2"/>
      <c r="AL8873" s="2"/>
      <c r="AM8873" s="2"/>
      <c r="AN8873" s="2"/>
      <c r="AO8873" s="2"/>
      <c r="AP8873" s="2"/>
      <c r="AQ8873" s="2"/>
      <c r="AR8873" s="2"/>
      <c r="AS8873" s="2"/>
    </row>
    <row r="8874" spans="1:45" x14ac:dyDescent="0.25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 s="2"/>
      <c r="AK8874" s="2"/>
      <c r="AL8874" s="2"/>
      <c r="AM8874" s="2"/>
      <c r="AN8874" s="2"/>
      <c r="AO8874" s="2"/>
      <c r="AP8874" s="2"/>
      <c r="AQ8874" s="2"/>
      <c r="AR8874" s="2"/>
      <c r="AS8874" s="2"/>
    </row>
    <row r="8875" spans="1:45" x14ac:dyDescent="0.25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  <c r="AE8875" s="2"/>
      <c r="AF8875" s="2"/>
      <c r="AG8875" s="2"/>
      <c r="AH8875" s="2"/>
      <c r="AI8875" s="2"/>
      <c r="AJ8875" s="2"/>
      <c r="AK8875" s="2"/>
      <c r="AL8875" s="2"/>
      <c r="AM8875" s="2"/>
      <c r="AN8875" s="2"/>
      <c r="AO8875" s="2"/>
      <c r="AP8875" s="2"/>
      <c r="AQ8875" s="2"/>
      <c r="AR8875" s="2"/>
      <c r="AS8875" s="2"/>
    </row>
    <row r="8876" spans="1:45" x14ac:dyDescent="0.25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 s="2"/>
      <c r="AK8876" s="2"/>
      <c r="AL8876" s="2"/>
      <c r="AM8876" s="2"/>
      <c r="AN8876" s="2"/>
      <c r="AO8876" s="2"/>
      <c r="AP8876" s="2"/>
      <c r="AQ8876" s="2"/>
      <c r="AR8876" s="2"/>
      <c r="AS8876" s="2"/>
    </row>
    <row r="8877" spans="1:45" x14ac:dyDescent="0.25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 s="2"/>
      <c r="AK8877" s="2"/>
      <c r="AL8877" s="2"/>
      <c r="AM8877" s="2"/>
      <c r="AN8877" s="2"/>
      <c r="AO8877" s="2"/>
      <c r="AP8877" s="2"/>
      <c r="AQ8877" s="2"/>
      <c r="AR8877" s="2"/>
      <c r="AS8877" s="2"/>
    </row>
    <row r="8878" spans="1:45" x14ac:dyDescent="0.25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 s="2"/>
      <c r="AK8878" s="2"/>
      <c r="AL8878" s="2"/>
      <c r="AM8878" s="2"/>
      <c r="AN8878" s="2"/>
      <c r="AO8878" s="2"/>
      <c r="AP8878" s="2"/>
      <c r="AQ8878" s="2"/>
      <c r="AR8878" s="2"/>
      <c r="AS8878" s="2"/>
    </row>
    <row r="8879" spans="1:45" x14ac:dyDescent="0.25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 s="2"/>
      <c r="AK8879" s="2"/>
      <c r="AL8879" s="2"/>
      <c r="AM8879" s="2"/>
      <c r="AN8879" s="2"/>
      <c r="AO8879" s="2"/>
      <c r="AP8879" s="2"/>
      <c r="AQ8879" s="2"/>
      <c r="AR8879" s="2"/>
      <c r="AS8879" s="2"/>
    </row>
    <row r="8880" spans="1:45" x14ac:dyDescent="0.25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  <c r="AE8880" s="2"/>
      <c r="AF8880" s="2"/>
      <c r="AG8880" s="2"/>
      <c r="AH8880" s="2"/>
      <c r="AI8880" s="2"/>
      <c r="AJ8880" s="2"/>
      <c r="AK8880" s="2"/>
      <c r="AL8880" s="2"/>
      <c r="AM8880" s="2"/>
      <c r="AN8880" s="2"/>
      <c r="AO8880" s="2"/>
      <c r="AP8880" s="2"/>
      <c r="AQ8880" s="2"/>
      <c r="AR8880" s="2"/>
      <c r="AS8880" s="2"/>
    </row>
    <row r="8881" spans="1:45" x14ac:dyDescent="0.25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  <c r="AE8881" s="2"/>
      <c r="AF8881" s="2"/>
      <c r="AG8881" s="2"/>
      <c r="AH8881" s="2"/>
      <c r="AI8881" s="2"/>
      <c r="AJ8881" s="2"/>
      <c r="AK8881" s="2"/>
      <c r="AL8881" s="2"/>
      <c r="AM8881" s="2"/>
      <c r="AN8881" s="2"/>
      <c r="AO8881" s="2"/>
      <c r="AP8881" s="2"/>
      <c r="AQ8881" s="2"/>
      <c r="AR8881" s="2"/>
      <c r="AS8881" s="2"/>
    </row>
    <row r="8882" spans="1:45" x14ac:dyDescent="0.25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 s="2"/>
      <c r="AK8882" s="2"/>
      <c r="AL8882" s="2"/>
      <c r="AM8882" s="2"/>
      <c r="AN8882" s="2"/>
      <c r="AO8882" s="2"/>
      <c r="AP8882" s="2"/>
      <c r="AQ8882" s="2"/>
      <c r="AR8882" s="2"/>
      <c r="AS8882" s="2"/>
    </row>
    <row r="8883" spans="1:45" x14ac:dyDescent="0.25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  <c r="AE8883" s="2"/>
      <c r="AF8883" s="2"/>
      <c r="AG8883" s="2"/>
      <c r="AH8883" s="2"/>
      <c r="AI8883" s="2"/>
      <c r="AJ8883" s="2"/>
      <c r="AK8883" s="2"/>
      <c r="AL8883" s="2"/>
      <c r="AM8883" s="2"/>
      <c r="AN8883" s="2"/>
      <c r="AO8883" s="2"/>
      <c r="AP8883" s="2"/>
      <c r="AQ8883" s="2"/>
      <c r="AR8883" s="2"/>
      <c r="AS8883" s="2"/>
    </row>
    <row r="8884" spans="1:45" x14ac:dyDescent="0.25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  <c r="AE8884" s="2"/>
      <c r="AF8884" s="2"/>
      <c r="AG8884" s="2"/>
      <c r="AH8884" s="2"/>
      <c r="AI8884" s="2"/>
      <c r="AJ8884" s="2"/>
      <c r="AK8884" s="2"/>
      <c r="AL8884" s="2"/>
      <c r="AM8884" s="2"/>
      <c r="AN8884" s="2"/>
      <c r="AO8884" s="2"/>
      <c r="AP8884" s="2"/>
      <c r="AQ8884" s="2"/>
      <c r="AR8884" s="2"/>
      <c r="AS8884" s="2"/>
    </row>
    <row r="8885" spans="1:45" x14ac:dyDescent="0.25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  <c r="AE8885" s="2"/>
      <c r="AF8885" s="2"/>
      <c r="AG8885" s="2"/>
      <c r="AH8885" s="2"/>
      <c r="AI8885" s="2"/>
      <c r="AJ8885" s="2"/>
      <c r="AK8885" s="2"/>
      <c r="AL8885" s="2"/>
      <c r="AM8885" s="2"/>
      <c r="AN8885" s="2"/>
      <c r="AO8885" s="2"/>
      <c r="AP8885" s="2"/>
      <c r="AQ8885" s="2"/>
      <c r="AR8885" s="2"/>
      <c r="AS8885" s="2"/>
    </row>
    <row r="8886" spans="1:45" x14ac:dyDescent="0.25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  <c r="AE8886" s="2"/>
      <c r="AF8886" s="2"/>
      <c r="AG8886" s="2"/>
      <c r="AH8886" s="2"/>
      <c r="AI8886" s="2"/>
      <c r="AJ8886" s="2"/>
      <c r="AK8886" s="2"/>
      <c r="AL8886" s="2"/>
      <c r="AM8886" s="2"/>
      <c r="AN8886" s="2"/>
      <c r="AO8886" s="2"/>
      <c r="AP8886" s="2"/>
      <c r="AQ8886" s="2"/>
      <c r="AR8886" s="2"/>
      <c r="AS8886" s="2"/>
    </row>
    <row r="8887" spans="1:45" x14ac:dyDescent="0.25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  <c r="AE8887" s="2"/>
      <c r="AF8887" s="2"/>
      <c r="AG8887" s="2"/>
      <c r="AH8887" s="2"/>
      <c r="AI8887" s="2"/>
      <c r="AJ8887" s="2"/>
      <c r="AK8887" s="2"/>
      <c r="AL8887" s="2"/>
      <c r="AM8887" s="2"/>
      <c r="AN8887" s="2"/>
      <c r="AO8887" s="2"/>
      <c r="AP8887" s="2"/>
      <c r="AQ8887" s="2"/>
      <c r="AR8887" s="2"/>
      <c r="AS8887" s="2"/>
    </row>
    <row r="8888" spans="1:45" x14ac:dyDescent="0.25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 s="2"/>
      <c r="AK8888" s="2"/>
      <c r="AL8888" s="2"/>
      <c r="AM8888" s="2"/>
      <c r="AN8888" s="2"/>
      <c r="AO8888" s="2"/>
      <c r="AP8888" s="2"/>
      <c r="AQ8888" s="2"/>
      <c r="AR8888" s="2"/>
      <c r="AS8888" s="2"/>
    </row>
    <row r="8889" spans="1:45" x14ac:dyDescent="0.25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 s="2"/>
      <c r="AK8889" s="2"/>
      <c r="AL8889" s="2"/>
      <c r="AM8889" s="2"/>
      <c r="AN8889" s="2"/>
      <c r="AO8889" s="2"/>
      <c r="AP8889" s="2"/>
      <c r="AQ8889" s="2"/>
      <c r="AR8889" s="2"/>
      <c r="AS8889" s="2"/>
    </row>
    <row r="8890" spans="1:45" x14ac:dyDescent="0.25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  <c r="AO8890" s="2"/>
      <c r="AP8890" s="2"/>
      <c r="AQ8890" s="2"/>
      <c r="AR8890" s="2"/>
      <c r="AS8890" s="2"/>
    </row>
    <row r="8891" spans="1:45" x14ac:dyDescent="0.25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 s="2"/>
      <c r="AK8891" s="2"/>
      <c r="AL8891" s="2"/>
      <c r="AM8891" s="2"/>
      <c r="AN8891" s="2"/>
      <c r="AO8891" s="2"/>
      <c r="AP8891" s="2"/>
      <c r="AQ8891" s="2"/>
      <c r="AR8891" s="2"/>
      <c r="AS8891" s="2"/>
    </row>
    <row r="8892" spans="1:45" x14ac:dyDescent="0.25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  <c r="AE8892" s="2"/>
      <c r="AF8892" s="2"/>
      <c r="AG8892" s="2"/>
      <c r="AH8892" s="2"/>
      <c r="AI8892" s="2"/>
      <c r="AJ8892" s="2"/>
      <c r="AK8892" s="2"/>
      <c r="AL8892" s="2"/>
      <c r="AM8892" s="2"/>
      <c r="AN8892" s="2"/>
      <c r="AO8892" s="2"/>
      <c r="AP8892" s="2"/>
      <c r="AQ8892" s="2"/>
      <c r="AR8892" s="2"/>
      <c r="AS8892" s="2"/>
    </row>
    <row r="8893" spans="1:45" x14ac:dyDescent="0.25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  <c r="AE8893" s="2"/>
      <c r="AF8893" s="2"/>
      <c r="AG8893" s="2"/>
      <c r="AH8893" s="2"/>
      <c r="AI8893" s="2"/>
      <c r="AJ8893" s="2"/>
      <c r="AK8893" s="2"/>
      <c r="AL8893" s="2"/>
      <c r="AM8893" s="2"/>
      <c r="AN8893" s="2"/>
      <c r="AO8893" s="2"/>
      <c r="AP8893" s="2"/>
      <c r="AQ8893" s="2"/>
      <c r="AR8893" s="2"/>
      <c r="AS8893" s="2"/>
    </row>
    <row r="8894" spans="1:45" x14ac:dyDescent="0.25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  <c r="AE8894" s="2"/>
      <c r="AF8894" s="2"/>
      <c r="AG8894" s="2"/>
      <c r="AH8894" s="2"/>
      <c r="AI8894" s="2"/>
      <c r="AJ8894" s="2"/>
      <c r="AK8894" s="2"/>
      <c r="AL8894" s="2"/>
      <c r="AM8894" s="2"/>
      <c r="AN8894" s="2"/>
      <c r="AO8894" s="2"/>
      <c r="AP8894" s="2"/>
      <c r="AQ8894" s="2"/>
      <c r="AR8894" s="2"/>
      <c r="AS8894" s="2"/>
    </row>
    <row r="8895" spans="1:45" x14ac:dyDescent="0.25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  <c r="AE8895" s="2"/>
      <c r="AF8895" s="2"/>
      <c r="AG8895" s="2"/>
      <c r="AH8895" s="2"/>
      <c r="AI8895" s="2"/>
      <c r="AJ8895" s="2"/>
      <c r="AK8895" s="2"/>
      <c r="AL8895" s="2"/>
      <c r="AM8895" s="2"/>
      <c r="AN8895" s="2"/>
      <c r="AO8895" s="2"/>
      <c r="AP8895" s="2"/>
      <c r="AQ8895" s="2"/>
      <c r="AR8895" s="2"/>
      <c r="AS8895" s="2"/>
    </row>
    <row r="8896" spans="1:45" x14ac:dyDescent="0.25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  <c r="AE8896" s="2"/>
      <c r="AF8896" s="2"/>
      <c r="AG8896" s="2"/>
      <c r="AH8896" s="2"/>
      <c r="AI8896" s="2"/>
      <c r="AJ8896" s="2"/>
      <c r="AK8896" s="2"/>
      <c r="AL8896" s="2"/>
      <c r="AM8896" s="2"/>
      <c r="AN8896" s="2"/>
      <c r="AO8896" s="2"/>
      <c r="AP8896" s="2"/>
      <c r="AQ8896" s="2"/>
      <c r="AR8896" s="2"/>
      <c r="AS8896" s="2"/>
    </row>
    <row r="8897" spans="1:45" x14ac:dyDescent="0.25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 s="2"/>
      <c r="AK8897" s="2"/>
      <c r="AL8897" s="2"/>
      <c r="AM8897" s="2"/>
      <c r="AN8897" s="2"/>
      <c r="AO8897" s="2"/>
      <c r="AP8897" s="2"/>
      <c r="AQ8897" s="2"/>
      <c r="AR8897" s="2"/>
      <c r="AS8897" s="2"/>
    </row>
    <row r="8898" spans="1:45" x14ac:dyDescent="0.25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  <c r="AE8898" s="2"/>
      <c r="AF8898" s="2"/>
      <c r="AG8898" s="2"/>
      <c r="AH8898" s="2"/>
      <c r="AI8898" s="2"/>
      <c r="AJ8898" s="2"/>
      <c r="AK8898" s="2"/>
      <c r="AL8898" s="2"/>
      <c r="AM8898" s="2"/>
      <c r="AN8898" s="2"/>
      <c r="AO8898" s="2"/>
      <c r="AP8898" s="2"/>
      <c r="AQ8898" s="2"/>
      <c r="AR8898" s="2"/>
      <c r="AS8898" s="2"/>
    </row>
    <row r="8899" spans="1:45" x14ac:dyDescent="0.25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  <c r="AE8899" s="2"/>
      <c r="AF8899" s="2"/>
      <c r="AG8899" s="2"/>
      <c r="AH8899" s="2"/>
      <c r="AI8899" s="2"/>
      <c r="AJ8899" s="2"/>
      <c r="AK8899" s="2"/>
      <c r="AL8899" s="2"/>
      <c r="AM8899" s="2"/>
      <c r="AN8899" s="2"/>
      <c r="AO8899" s="2"/>
      <c r="AP8899" s="2"/>
      <c r="AQ8899" s="2"/>
      <c r="AR8899" s="2"/>
      <c r="AS8899" s="2"/>
    </row>
    <row r="8900" spans="1:45" x14ac:dyDescent="0.25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  <c r="AE8900" s="2"/>
      <c r="AF8900" s="2"/>
      <c r="AG8900" s="2"/>
      <c r="AH8900" s="2"/>
      <c r="AI8900" s="2"/>
      <c r="AJ8900" s="2"/>
      <c r="AK8900" s="2"/>
      <c r="AL8900" s="2"/>
      <c r="AM8900" s="2"/>
      <c r="AN8900" s="2"/>
      <c r="AO8900" s="2"/>
      <c r="AP8900" s="2"/>
      <c r="AQ8900" s="2"/>
      <c r="AR8900" s="2"/>
      <c r="AS8900" s="2"/>
    </row>
    <row r="8901" spans="1:45" x14ac:dyDescent="0.25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  <c r="AE8901" s="2"/>
      <c r="AF8901" s="2"/>
      <c r="AG8901" s="2"/>
      <c r="AH8901" s="2"/>
      <c r="AI8901" s="2"/>
      <c r="AJ8901" s="2"/>
      <c r="AK8901" s="2"/>
      <c r="AL8901" s="2"/>
      <c r="AM8901" s="2"/>
      <c r="AN8901" s="2"/>
      <c r="AO8901" s="2"/>
      <c r="AP8901" s="2"/>
      <c r="AQ8901" s="2"/>
      <c r="AR8901" s="2"/>
      <c r="AS8901" s="2"/>
    </row>
    <row r="8902" spans="1:45" x14ac:dyDescent="0.25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  <c r="AE8902" s="2"/>
      <c r="AF8902" s="2"/>
      <c r="AG8902" s="2"/>
      <c r="AH8902" s="2"/>
      <c r="AI8902" s="2"/>
      <c r="AJ8902" s="2"/>
      <c r="AK8902" s="2"/>
      <c r="AL8902" s="2"/>
      <c r="AM8902" s="2"/>
      <c r="AN8902" s="2"/>
      <c r="AO8902" s="2"/>
      <c r="AP8902" s="2"/>
      <c r="AQ8902" s="2"/>
      <c r="AR8902" s="2"/>
      <c r="AS8902" s="2"/>
    </row>
    <row r="8903" spans="1:45" x14ac:dyDescent="0.25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 s="2"/>
      <c r="AK8903" s="2"/>
      <c r="AL8903" s="2"/>
      <c r="AM8903" s="2"/>
      <c r="AN8903" s="2"/>
      <c r="AO8903" s="2"/>
      <c r="AP8903" s="2"/>
      <c r="AQ8903" s="2"/>
      <c r="AR8903" s="2"/>
      <c r="AS8903" s="2"/>
    </row>
    <row r="8904" spans="1:45" x14ac:dyDescent="0.25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  <c r="AE8904" s="2"/>
      <c r="AF8904" s="2"/>
      <c r="AG8904" s="2"/>
      <c r="AH8904" s="2"/>
      <c r="AI8904" s="2"/>
      <c r="AJ8904" s="2"/>
      <c r="AK8904" s="2"/>
      <c r="AL8904" s="2"/>
      <c r="AM8904" s="2"/>
      <c r="AN8904" s="2"/>
      <c r="AO8904" s="2"/>
      <c r="AP8904" s="2"/>
      <c r="AQ8904" s="2"/>
      <c r="AR8904" s="2"/>
      <c r="AS8904" s="2"/>
    </row>
    <row r="8905" spans="1:45" x14ac:dyDescent="0.25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  <c r="AE8905" s="2"/>
      <c r="AF8905" s="2"/>
      <c r="AG8905" s="2"/>
      <c r="AH8905" s="2"/>
      <c r="AI8905" s="2"/>
      <c r="AJ8905" s="2"/>
      <c r="AK8905" s="2"/>
      <c r="AL8905" s="2"/>
      <c r="AM8905" s="2"/>
      <c r="AN8905" s="2"/>
      <c r="AO8905" s="2"/>
      <c r="AP8905" s="2"/>
      <c r="AQ8905" s="2"/>
      <c r="AR8905" s="2"/>
      <c r="AS8905" s="2"/>
    </row>
    <row r="8906" spans="1:45" x14ac:dyDescent="0.25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  <c r="AE8906" s="2"/>
      <c r="AF8906" s="2"/>
      <c r="AG8906" s="2"/>
      <c r="AH8906" s="2"/>
      <c r="AI8906" s="2"/>
      <c r="AJ8906" s="2"/>
      <c r="AK8906" s="2"/>
      <c r="AL8906" s="2"/>
      <c r="AM8906" s="2"/>
      <c r="AN8906" s="2"/>
      <c r="AO8906" s="2"/>
      <c r="AP8906" s="2"/>
      <c r="AQ8906" s="2"/>
      <c r="AR8906" s="2"/>
      <c r="AS8906" s="2"/>
    </row>
    <row r="8907" spans="1:45" x14ac:dyDescent="0.25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  <c r="AE8907" s="2"/>
      <c r="AF8907" s="2"/>
      <c r="AG8907" s="2"/>
      <c r="AH8907" s="2"/>
      <c r="AI8907" s="2"/>
      <c r="AJ8907" s="2"/>
      <c r="AK8907" s="2"/>
      <c r="AL8907" s="2"/>
      <c r="AM8907" s="2"/>
      <c r="AN8907" s="2"/>
      <c r="AO8907" s="2"/>
      <c r="AP8907" s="2"/>
      <c r="AQ8907" s="2"/>
      <c r="AR8907" s="2"/>
      <c r="AS8907" s="2"/>
    </row>
    <row r="8908" spans="1:45" x14ac:dyDescent="0.25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  <c r="AE8908" s="2"/>
      <c r="AF8908" s="2"/>
      <c r="AG8908" s="2"/>
      <c r="AH8908" s="2"/>
      <c r="AI8908" s="2"/>
      <c r="AJ8908" s="2"/>
      <c r="AK8908" s="2"/>
      <c r="AL8908" s="2"/>
      <c r="AM8908" s="2"/>
      <c r="AN8908" s="2"/>
      <c r="AO8908" s="2"/>
      <c r="AP8908" s="2"/>
      <c r="AQ8908" s="2"/>
      <c r="AR8908" s="2"/>
      <c r="AS8908" s="2"/>
    </row>
    <row r="8909" spans="1:45" x14ac:dyDescent="0.25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  <c r="AE8909" s="2"/>
      <c r="AF8909" s="2"/>
      <c r="AG8909" s="2"/>
      <c r="AH8909" s="2"/>
      <c r="AI8909" s="2"/>
      <c r="AJ8909" s="2"/>
      <c r="AK8909" s="2"/>
      <c r="AL8909" s="2"/>
      <c r="AM8909" s="2"/>
      <c r="AN8909" s="2"/>
      <c r="AO8909" s="2"/>
      <c r="AP8909" s="2"/>
      <c r="AQ8909" s="2"/>
      <c r="AR8909" s="2"/>
      <c r="AS8909" s="2"/>
    </row>
    <row r="8910" spans="1:45" x14ac:dyDescent="0.25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  <c r="AE8910" s="2"/>
      <c r="AF8910" s="2"/>
      <c r="AG8910" s="2"/>
      <c r="AH8910" s="2"/>
      <c r="AI8910" s="2"/>
      <c r="AJ8910" s="2"/>
      <c r="AK8910" s="2"/>
      <c r="AL8910" s="2"/>
      <c r="AM8910" s="2"/>
      <c r="AN8910" s="2"/>
      <c r="AO8910" s="2"/>
      <c r="AP8910" s="2"/>
      <c r="AQ8910" s="2"/>
      <c r="AR8910" s="2"/>
      <c r="AS8910" s="2"/>
    </row>
    <row r="8911" spans="1:45" x14ac:dyDescent="0.25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  <c r="AE8911" s="2"/>
      <c r="AF8911" s="2"/>
      <c r="AG8911" s="2"/>
      <c r="AH8911" s="2"/>
      <c r="AI8911" s="2"/>
      <c r="AJ8911" s="2"/>
      <c r="AK8911" s="2"/>
      <c r="AL8911" s="2"/>
      <c r="AM8911" s="2"/>
      <c r="AN8911" s="2"/>
      <c r="AO8911" s="2"/>
      <c r="AP8911" s="2"/>
      <c r="AQ8911" s="2"/>
      <c r="AR8911" s="2"/>
      <c r="AS8911" s="2"/>
    </row>
    <row r="8912" spans="1:45" x14ac:dyDescent="0.25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  <c r="AO8912" s="2"/>
      <c r="AP8912" s="2"/>
      <c r="AQ8912" s="2"/>
      <c r="AR8912" s="2"/>
      <c r="AS8912" s="2"/>
    </row>
    <row r="8913" spans="1:45" x14ac:dyDescent="0.25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 s="2"/>
      <c r="AK8913" s="2"/>
      <c r="AL8913" s="2"/>
      <c r="AM8913" s="2"/>
      <c r="AN8913" s="2"/>
      <c r="AO8913" s="2"/>
      <c r="AP8913" s="2"/>
      <c r="AQ8913" s="2"/>
      <c r="AR8913" s="2"/>
      <c r="AS8913" s="2"/>
    </row>
    <row r="8914" spans="1:45" x14ac:dyDescent="0.25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 s="2"/>
      <c r="AK8914" s="2"/>
      <c r="AL8914" s="2"/>
      <c r="AM8914" s="2"/>
      <c r="AN8914" s="2"/>
      <c r="AO8914" s="2"/>
      <c r="AP8914" s="2"/>
      <c r="AQ8914" s="2"/>
      <c r="AR8914" s="2"/>
      <c r="AS8914" s="2"/>
    </row>
    <row r="8915" spans="1:45" x14ac:dyDescent="0.25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  <c r="AE8915" s="2"/>
      <c r="AF8915" s="2"/>
      <c r="AG8915" s="2"/>
      <c r="AH8915" s="2"/>
      <c r="AI8915" s="2"/>
      <c r="AJ8915" s="2"/>
      <c r="AK8915" s="2"/>
      <c r="AL8915" s="2"/>
      <c r="AM8915" s="2"/>
      <c r="AN8915" s="2"/>
      <c r="AO8915" s="2"/>
      <c r="AP8915" s="2"/>
      <c r="AQ8915" s="2"/>
      <c r="AR8915" s="2"/>
      <c r="AS8915" s="2"/>
    </row>
    <row r="8916" spans="1:45" x14ac:dyDescent="0.25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 s="2"/>
      <c r="AK8916" s="2"/>
      <c r="AL8916" s="2"/>
      <c r="AM8916" s="2"/>
      <c r="AN8916" s="2"/>
      <c r="AO8916" s="2"/>
      <c r="AP8916" s="2"/>
      <c r="AQ8916" s="2"/>
      <c r="AR8916" s="2"/>
      <c r="AS8916" s="2"/>
    </row>
    <row r="8917" spans="1:45" x14ac:dyDescent="0.25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 s="2"/>
      <c r="AK8917" s="2"/>
      <c r="AL8917" s="2"/>
      <c r="AM8917" s="2"/>
      <c r="AN8917" s="2"/>
      <c r="AO8917" s="2"/>
      <c r="AP8917" s="2"/>
      <c r="AQ8917" s="2"/>
      <c r="AR8917" s="2"/>
      <c r="AS8917" s="2"/>
    </row>
    <row r="8918" spans="1:45" x14ac:dyDescent="0.25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 s="2"/>
      <c r="AK8918" s="2"/>
      <c r="AL8918" s="2"/>
      <c r="AM8918" s="2"/>
      <c r="AN8918" s="2"/>
      <c r="AO8918" s="2"/>
      <c r="AP8918" s="2"/>
      <c r="AQ8918" s="2"/>
      <c r="AR8918" s="2"/>
      <c r="AS8918" s="2"/>
    </row>
    <row r="8919" spans="1:45" x14ac:dyDescent="0.25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 s="2"/>
      <c r="AK8919" s="2"/>
      <c r="AL8919" s="2"/>
      <c r="AM8919" s="2"/>
      <c r="AN8919" s="2"/>
      <c r="AO8919" s="2"/>
      <c r="AP8919" s="2"/>
      <c r="AQ8919" s="2"/>
      <c r="AR8919" s="2"/>
      <c r="AS8919" s="2"/>
    </row>
    <row r="8920" spans="1:45" x14ac:dyDescent="0.25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 s="2"/>
      <c r="AK8920" s="2"/>
      <c r="AL8920" s="2"/>
      <c r="AM8920" s="2"/>
      <c r="AN8920" s="2"/>
      <c r="AO8920" s="2"/>
      <c r="AP8920" s="2"/>
      <c r="AQ8920" s="2"/>
      <c r="AR8920" s="2"/>
      <c r="AS8920" s="2"/>
    </row>
    <row r="8921" spans="1:45" x14ac:dyDescent="0.25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 s="2"/>
      <c r="AK8921" s="2"/>
      <c r="AL8921" s="2"/>
      <c r="AM8921" s="2"/>
      <c r="AN8921" s="2"/>
      <c r="AO8921" s="2"/>
      <c r="AP8921" s="2"/>
      <c r="AQ8921" s="2"/>
      <c r="AR8921" s="2"/>
      <c r="AS8921" s="2"/>
    </row>
    <row r="8922" spans="1:45" x14ac:dyDescent="0.25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 s="2"/>
      <c r="AK8922" s="2"/>
      <c r="AL8922" s="2"/>
      <c r="AM8922" s="2"/>
      <c r="AN8922" s="2"/>
      <c r="AO8922" s="2"/>
      <c r="AP8922" s="2"/>
      <c r="AQ8922" s="2"/>
      <c r="AR8922" s="2"/>
      <c r="AS8922" s="2"/>
    </row>
    <row r="8923" spans="1:45" x14ac:dyDescent="0.25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 s="2"/>
      <c r="AK8923" s="2"/>
      <c r="AL8923" s="2"/>
      <c r="AM8923" s="2"/>
      <c r="AN8923" s="2"/>
      <c r="AO8923" s="2"/>
      <c r="AP8923" s="2"/>
      <c r="AQ8923" s="2"/>
      <c r="AR8923" s="2"/>
      <c r="AS8923" s="2"/>
    </row>
    <row r="8924" spans="1:45" x14ac:dyDescent="0.25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 s="2"/>
      <c r="AK8924" s="2"/>
      <c r="AL8924" s="2"/>
      <c r="AM8924" s="2"/>
      <c r="AN8924" s="2"/>
      <c r="AO8924" s="2"/>
      <c r="AP8924" s="2"/>
      <c r="AQ8924" s="2"/>
      <c r="AR8924" s="2"/>
      <c r="AS8924" s="2"/>
    </row>
    <row r="8925" spans="1:45" x14ac:dyDescent="0.25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 s="2"/>
      <c r="AK8925" s="2"/>
      <c r="AL8925" s="2"/>
      <c r="AM8925" s="2"/>
      <c r="AN8925" s="2"/>
      <c r="AO8925" s="2"/>
      <c r="AP8925" s="2"/>
      <c r="AQ8925" s="2"/>
      <c r="AR8925" s="2"/>
      <c r="AS8925" s="2"/>
    </row>
    <row r="8926" spans="1:45" x14ac:dyDescent="0.25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 s="2"/>
      <c r="AK8926" s="2"/>
      <c r="AL8926" s="2"/>
      <c r="AM8926" s="2"/>
      <c r="AN8926" s="2"/>
      <c r="AO8926" s="2"/>
      <c r="AP8926" s="2"/>
      <c r="AQ8926" s="2"/>
      <c r="AR8926" s="2"/>
      <c r="AS8926" s="2"/>
    </row>
    <row r="8927" spans="1:45" x14ac:dyDescent="0.25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 s="2"/>
      <c r="AK8927" s="2"/>
      <c r="AL8927" s="2"/>
      <c r="AM8927" s="2"/>
      <c r="AN8927" s="2"/>
      <c r="AO8927" s="2"/>
      <c r="AP8927" s="2"/>
      <c r="AQ8927" s="2"/>
      <c r="AR8927" s="2"/>
      <c r="AS8927" s="2"/>
    </row>
    <row r="8928" spans="1:45" x14ac:dyDescent="0.25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 s="2"/>
      <c r="AK8928" s="2"/>
      <c r="AL8928" s="2"/>
      <c r="AM8928" s="2"/>
      <c r="AN8928" s="2"/>
      <c r="AO8928" s="2"/>
      <c r="AP8928" s="2"/>
      <c r="AQ8928" s="2"/>
      <c r="AR8928" s="2"/>
      <c r="AS8928" s="2"/>
    </row>
    <row r="8929" spans="1:45" x14ac:dyDescent="0.25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 s="2"/>
      <c r="AK8929" s="2"/>
      <c r="AL8929" s="2"/>
      <c r="AM8929" s="2"/>
      <c r="AN8929" s="2"/>
      <c r="AO8929" s="2"/>
      <c r="AP8929" s="2"/>
      <c r="AQ8929" s="2"/>
      <c r="AR8929" s="2"/>
      <c r="AS8929" s="2"/>
    </row>
    <row r="8930" spans="1:45" x14ac:dyDescent="0.25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 s="2"/>
      <c r="AK8930" s="2"/>
      <c r="AL8930" s="2"/>
      <c r="AM8930" s="2"/>
      <c r="AN8930" s="2"/>
      <c r="AO8930" s="2"/>
      <c r="AP8930" s="2"/>
      <c r="AQ8930" s="2"/>
      <c r="AR8930" s="2"/>
      <c r="AS8930" s="2"/>
    </row>
    <row r="8931" spans="1:45" x14ac:dyDescent="0.25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 s="2"/>
      <c r="AK8931" s="2"/>
      <c r="AL8931" s="2"/>
      <c r="AM8931" s="2"/>
      <c r="AN8931" s="2"/>
      <c r="AO8931" s="2"/>
      <c r="AP8931" s="2"/>
      <c r="AQ8931" s="2"/>
      <c r="AR8931" s="2"/>
      <c r="AS8931" s="2"/>
    </row>
    <row r="8932" spans="1:45" x14ac:dyDescent="0.25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 s="2"/>
      <c r="AK8932" s="2"/>
      <c r="AL8932" s="2"/>
      <c r="AM8932" s="2"/>
      <c r="AN8932" s="2"/>
      <c r="AO8932" s="2"/>
      <c r="AP8932" s="2"/>
      <c r="AQ8932" s="2"/>
      <c r="AR8932" s="2"/>
      <c r="AS8932" s="2"/>
    </row>
    <row r="8933" spans="1:45" x14ac:dyDescent="0.25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 s="2"/>
      <c r="AK8933" s="2"/>
      <c r="AL8933" s="2"/>
      <c r="AM8933" s="2"/>
      <c r="AN8933" s="2"/>
      <c r="AO8933" s="2"/>
      <c r="AP8933" s="2"/>
      <c r="AQ8933" s="2"/>
      <c r="AR8933" s="2"/>
      <c r="AS8933" s="2"/>
    </row>
    <row r="8934" spans="1:45" x14ac:dyDescent="0.25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 s="2"/>
      <c r="AK8934" s="2"/>
      <c r="AL8934" s="2"/>
      <c r="AM8934" s="2"/>
      <c r="AN8934" s="2"/>
      <c r="AO8934" s="2"/>
      <c r="AP8934" s="2"/>
      <c r="AQ8934" s="2"/>
      <c r="AR8934" s="2"/>
      <c r="AS8934" s="2"/>
    </row>
    <row r="8935" spans="1:45" x14ac:dyDescent="0.25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 s="2"/>
      <c r="AK8935" s="2"/>
      <c r="AL8935" s="2"/>
      <c r="AM8935" s="2"/>
      <c r="AN8935" s="2"/>
      <c r="AO8935" s="2"/>
      <c r="AP8935" s="2"/>
      <c r="AQ8935" s="2"/>
      <c r="AR8935" s="2"/>
      <c r="AS8935" s="2"/>
    </row>
    <row r="8936" spans="1:45" x14ac:dyDescent="0.25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  <c r="AO8936" s="2"/>
      <c r="AP8936" s="2"/>
      <c r="AQ8936" s="2"/>
      <c r="AR8936" s="2"/>
      <c r="AS8936" s="2"/>
    </row>
    <row r="8937" spans="1:45" x14ac:dyDescent="0.25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 s="2"/>
      <c r="AK8937" s="2"/>
      <c r="AL8937" s="2"/>
      <c r="AM8937" s="2"/>
      <c r="AN8937" s="2"/>
      <c r="AO8937" s="2"/>
      <c r="AP8937" s="2"/>
      <c r="AQ8937" s="2"/>
      <c r="AR8937" s="2"/>
      <c r="AS8937" s="2"/>
    </row>
    <row r="8938" spans="1:45" x14ac:dyDescent="0.25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 s="2"/>
      <c r="AK8938" s="2"/>
      <c r="AL8938" s="2"/>
      <c r="AM8938" s="2"/>
      <c r="AN8938" s="2"/>
      <c r="AO8938" s="2"/>
      <c r="AP8938" s="2"/>
      <c r="AQ8938" s="2"/>
      <c r="AR8938" s="2"/>
      <c r="AS8938" s="2"/>
    </row>
    <row r="8939" spans="1:45" x14ac:dyDescent="0.25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  <c r="AM8939" s="2"/>
      <c r="AN8939" s="2"/>
      <c r="AO8939" s="2"/>
      <c r="AP8939" s="2"/>
      <c r="AQ8939" s="2"/>
      <c r="AR8939" s="2"/>
      <c r="AS8939" s="2"/>
    </row>
    <row r="8940" spans="1:45" x14ac:dyDescent="0.25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 s="2"/>
      <c r="AK8940" s="2"/>
      <c r="AL8940" s="2"/>
      <c r="AM8940" s="2"/>
      <c r="AN8940" s="2"/>
      <c r="AO8940" s="2"/>
      <c r="AP8940" s="2"/>
      <c r="AQ8940" s="2"/>
      <c r="AR8940" s="2"/>
      <c r="AS8940" s="2"/>
    </row>
    <row r="8941" spans="1:45" x14ac:dyDescent="0.25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  <c r="AE8941" s="2"/>
      <c r="AF8941" s="2"/>
      <c r="AG8941" s="2"/>
      <c r="AH8941" s="2"/>
      <c r="AI8941" s="2"/>
      <c r="AJ8941" s="2"/>
      <c r="AK8941" s="2"/>
      <c r="AL8941" s="2"/>
      <c r="AM8941" s="2"/>
      <c r="AN8941" s="2"/>
      <c r="AO8941" s="2"/>
      <c r="AP8941" s="2"/>
      <c r="AQ8941" s="2"/>
      <c r="AR8941" s="2"/>
      <c r="AS8941" s="2"/>
    </row>
    <row r="8942" spans="1:45" x14ac:dyDescent="0.25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  <c r="AE8942" s="2"/>
      <c r="AF8942" s="2"/>
      <c r="AG8942" s="2"/>
      <c r="AH8942" s="2"/>
      <c r="AI8942" s="2"/>
      <c r="AJ8942" s="2"/>
      <c r="AK8942" s="2"/>
      <c r="AL8942" s="2"/>
      <c r="AM8942" s="2"/>
      <c r="AN8942" s="2"/>
      <c r="AO8942" s="2"/>
      <c r="AP8942" s="2"/>
      <c r="AQ8942" s="2"/>
      <c r="AR8942" s="2"/>
      <c r="AS8942" s="2"/>
    </row>
    <row r="8943" spans="1:45" x14ac:dyDescent="0.25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 s="2"/>
      <c r="AK8943" s="2"/>
      <c r="AL8943" s="2"/>
      <c r="AM8943" s="2"/>
      <c r="AN8943" s="2"/>
      <c r="AO8943" s="2"/>
      <c r="AP8943" s="2"/>
      <c r="AQ8943" s="2"/>
      <c r="AR8943" s="2"/>
      <c r="AS8943" s="2"/>
    </row>
    <row r="8944" spans="1:45" x14ac:dyDescent="0.25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 s="2"/>
      <c r="AK8944" s="2"/>
      <c r="AL8944" s="2"/>
      <c r="AM8944" s="2"/>
      <c r="AN8944" s="2"/>
      <c r="AO8944" s="2"/>
      <c r="AP8944" s="2"/>
      <c r="AQ8944" s="2"/>
      <c r="AR8944" s="2"/>
      <c r="AS8944" s="2"/>
    </row>
    <row r="8945" spans="1:45" x14ac:dyDescent="0.25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 s="2"/>
      <c r="AK8945" s="2"/>
      <c r="AL8945" s="2"/>
      <c r="AM8945" s="2"/>
      <c r="AN8945" s="2"/>
      <c r="AO8945" s="2"/>
      <c r="AP8945" s="2"/>
      <c r="AQ8945" s="2"/>
      <c r="AR8945" s="2"/>
      <c r="AS8945" s="2"/>
    </row>
    <row r="8946" spans="1:45" x14ac:dyDescent="0.25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  <c r="AE8946" s="2"/>
      <c r="AF8946" s="2"/>
      <c r="AG8946" s="2"/>
      <c r="AH8946" s="2"/>
      <c r="AI8946" s="2"/>
      <c r="AJ8946" s="2"/>
      <c r="AK8946" s="2"/>
      <c r="AL8946" s="2"/>
      <c r="AM8946" s="2"/>
      <c r="AN8946" s="2"/>
      <c r="AO8946" s="2"/>
      <c r="AP8946" s="2"/>
      <c r="AQ8946" s="2"/>
      <c r="AR8946" s="2"/>
      <c r="AS8946" s="2"/>
    </row>
    <row r="8947" spans="1:45" x14ac:dyDescent="0.25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  <c r="AE8947" s="2"/>
      <c r="AF8947" s="2"/>
      <c r="AG8947" s="2"/>
      <c r="AH8947" s="2"/>
      <c r="AI8947" s="2"/>
      <c r="AJ8947" s="2"/>
      <c r="AK8947" s="2"/>
      <c r="AL8947" s="2"/>
      <c r="AM8947" s="2"/>
      <c r="AN8947" s="2"/>
      <c r="AO8947" s="2"/>
      <c r="AP8947" s="2"/>
      <c r="AQ8947" s="2"/>
      <c r="AR8947" s="2"/>
      <c r="AS8947" s="2"/>
    </row>
    <row r="8948" spans="1:45" x14ac:dyDescent="0.25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 s="2"/>
      <c r="AK8948" s="2"/>
      <c r="AL8948" s="2"/>
      <c r="AM8948" s="2"/>
      <c r="AN8948" s="2"/>
      <c r="AO8948" s="2"/>
      <c r="AP8948" s="2"/>
      <c r="AQ8948" s="2"/>
      <c r="AR8948" s="2"/>
      <c r="AS8948" s="2"/>
    </row>
    <row r="8949" spans="1:45" x14ac:dyDescent="0.25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 s="2"/>
      <c r="AK8949" s="2"/>
      <c r="AL8949" s="2"/>
      <c r="AM8949" s="2"/>
      <c r="AN8949" s="2"/>
      <c r="AO8949" s="2"/>
      <c r="AP8949" s="2"/>
      <c r="AQ8949" s="2"/>
      <c r="AR8949" s="2"/>
      <c r="AS8949" s="2"/>
    </row>
    <row r="8950" spans="1:45" x14ac:dyDescent="0.25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 s="2"/>
      <c r="AK8950" s="2"/>
      <c r="AL8950" s="2"/>
      <c r="AM8950" s="2"/>
      <c r="AN8950" s="2"/>
      <c r="AO8950" s="2"/>
      <c r="AP8950" s="2"/>
      <c r="AQ8950" s="2"/>
      <c r="AR8950" s="2"/>
      <c r="AS8950" s="2"/>
    </row>
    <row r="8951" spans="1:45" x14ac:dyDescent="0.25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  <c r="AE8951" s="2"/>
      <c r="AF8951" s="2"/>
      <c r="AG8951" s="2"/>
      <c r="AH8951" s="2"/>
      <c r="AI8951" s="2"/>
      <c r="AJ8951" s="2"/>
      <c r="AK8951" s="2"/>
      <c r="AL8951" s="2"/>
      <c r="AM8951" s="2"/>
      <c r="AN8951" s="2"/>
      <c r="AO8951" s="2"/>
      <c r="AP8951" s="2"/>
      <c r="AQ8951" s="2"/>
      <c r="AR8951" s="2"/>
      <c r="AS8951" s="2"/>
    </row>
    <row r="8952" spans="1:45" x14ac:dyDescent="0.25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  <c r="AE8952" s="2"/>
      <c r="AF8952" s="2"/>
      <c r="AG8952" s="2"/>
      <c r="AH8952" s="2"/>
      <c r="AI8952" s="2"/>
      <c r="AJ8952" s="2"/>
      <c r="AK8952" s="2"/>
      <c r="AL8952" s="2"/>
      <c r="AM8952" s="2"/>
      <c r="AN8952" s="2"/>
      <c r="AO8952" s="2"/>
      <c r="AP8952" s="2"/>
      <c r="AQ8952" s="2"/>
      <c r="AR8952" s="2"/>
      <c r="AS8952" s="2"/>
    </row>
    <row r="8953" spans="1:45" x14ac:dyDescent="0.25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  <c r="AE8953" s="2"/>
      <c r="AF8953" s="2"/>
      <c r="AG8953" s="2"/>
      <c r="AH8953" s="2"/>
      <c r="AI8953" s="2"/>
      <c r="AJ8953" s="2"/>
      <c r="AK8953" s="2"/>
      <c r="AL8953" s="2"/>
      <c r="AM8953" s="2"/>
      <c r="AN8953" s="2"/>
      <c r="AO8953" s="2"/>
      <c r="AP8953" s="2"/>
      <c r="AQ8953" s="2"/>
      <c r="AR8953" s="2"/>
      <c r="AS8953" s="2"/>
    </row>
    <row r="8954" spans="1:45" x14ac:dyDescent="0.25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  <c r="AE8954" s="2"/>
      <c r="AF8954" s="2"/>
      <c r="AG8954" s="2"/>
      <c r="AH8954" s="2"/>
      <c r="AI8954" s="2"/>
      <c r="AJ8954" s="2"/>
      <c r="AK8954" s="2"/>
      <c r="AL8954" s="2"/>
      <c r="AM8954" s="2"/>
      <c r="AN8954" s="2"/>
      <c r="AO8954" s="2"/>
      <c r="AP8954" s="2"/>
      <c r="AQ8954" s="2"/>
      <c r="AR8954" s="2"/>
      <c r="AS8954" s="2"/>
    </row>
    <row r="8955" spans="1:45" x14ac:dyDescent="0.25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  <c r="AE8955" s="2"/>
      <c r="AF8955" s="2"/>
      <c r="AG8955" s="2"/>
      <c r="AH8955" s="2"/>
      <c r="AI8955" s="2"/>
      <c r="AJ8955" s="2"/>
      <c r="AK8955" s="2"/>
      <c r="AL8955" s="2"/>
      <c r="AM8955" s="2"/>
      <c r="AN8955" s="2"/>
      <c r="AO8955" s="2"/>
      <c r="AP8955" s="2"/>
      <c r="AQ8955" s="2"/>
      <c r="AR8955" s="2"/>
      <c r="AS8955" s="2"/>
    </row>
    <row r="8956" spans="1:45" x14ac:dyDescent="0.25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 s="2"/>
      <c r="AK8956" s="2"/>
      <c r="AL8956" s="2"/>
      <c r="AM8956" s="2"/>
      <c r="AN8956" s="2"/>
      <c r="AO8956" s="2"/>
      <c r="AP8956" s="2"/>
      <c r="AQ8956" s="2"/>
      <c r="AR8956" s="2"/>
      <c r="AS8956" s="2"/>
    </row>
    <row r="8957" spans="1:45" x14ac:dyDescent="0.25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 s="2"/>
      <c r="AK8957" s="2"/>
      <c r="AL8957" s="2"/>
      <c r="AM8957" s="2"/>
      <c r="AN8957" s="2"/>
      <c r="AO8957" s="2"/>
      <c r="AP8957" s="2"/>
      <c r="AQ8957" s="2"/>
      <c r="AR8957" s="2"/>
      <c r="AS8957" s="2"/>
    </row>
    <row r="8958" spans="1:45" x14ac:dyDescent="0.25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 s="2"/>
      <c r="AK8958" s="2"/>
      <c r="AL8958" s="2"/>
      <c r="AM8958" s="2"/>
      <c r="AN8958" s="2"/>
      <c r="AO8958" s="2"/>
      <c r="AP8958" s="2"/>
      <c r="AQ8958" s="2"/>
      <c r="AR8958" s="2"/>
      <c r="AS8958" s="2"/>
    </row>
    <row r="8959" spans="1:45" x14ac:dyDescent="0.25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 s="2"/>
      <c r="AK8959" s="2"/>
      <c r="AL8959" s="2"/>
      <c r="AM8959" s="2"/>
      <c r="AN8959" s="2"/>
      <c r="AO8959" s="2"/>
      <c r="AP8959" s="2"/>
      <c r="AQ8959" s="2"/>
      <c r="AR8959" s="2"/>
      <c r="AS8959" s="2"/>
    </row>
    <row r="8960" spans="1:45" x14ac:dyDescent="0.25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 s="2"/>
      <c r="AK8960" s="2"/>
      <c r="AL8960" s="2"/>
      <c r="AM8960" s="2"/>
      <c r="AN8960" s="2"/>
      <c r="AO8960" s="2"/>
      <c r="AP8960" s="2"/>
      <c r="AQ8960" s="2"/>
      <c r="AR8960" s="2"/>
      <c r="AS8960" s="2"/>
    </row>
    <row r="8961" spans="1:45" x14ac:dyDescent="0.25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 s="2"/>
      <c r="AK8961" s="2"/>
      <c r="AL8961" s="2"/>
      <c r="AM8961" s="2"/>
      <c r="AN8961" s="2"/>
      <c r="AO8961" s="2"/>
      <c r="AP8961" s="2"/>
      <c r="AQ8961" s="2"/>
      <c r="AR8961" s="2"/>
      <c r="AS8961" s="2"/>
    </row>
    <row r="8962" spans="1:45" x14ac:dyDescent="0.25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 s="2"/>
      <c r="AK8962" s="2"/>
      <c r="AL8962" s="2"/>
      <c r="AM8962" s="2"/>
      <c r="AN8962" s="2"/>
      <c r="AO8962" s="2"/>
      <c r="AP8962" s="2"/>
      <c r="AQ8962" s="2"/>
      <c r="AR8962" s="2"/>
      <c r="AS8962" s="2"/>
    </row>
    <row r="8963" spans="1:45" x14ac:dyDescent="0.25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 s="2"/>
      <c r="AK8963" s="2"/>
      <c r="AL8963" s="2"/>
      <c r="AM8963" s="2"/>
      <c r="AN8963" s="2"/>
      <c r="AO8963" s="2"/>
      <c r="AP8963" s="2"/>
      <c r="AQ8963" s="2"/>
      <c r="AR8963" s="2"/>
      <c r="AS8963" s="2"/>
    </row>
    <row r="8964" spans="1:45" x14ac:dyDescent="0.25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 s="2"/>
      <c r="AK8964" s="2"/>
      <c r="AL8964" s="2"/>
      <c r="AM8964" s="2"/>
      <c r="AN8964" s="2"/>
      <c r="AO8964" s="2"/>
      <c r="AP8964" s="2"/>
      <c r="AQ8964" s="2"/>
      <c r="AR8964" s="2"/>
      <c r="AS8964" s="2"/>
    </row>
    <row r="8965" spans="1:45" x14ac:dyDescent="0.25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 s="2"/>
      <c r="AK8965" s="2"/>
      <c r="AL8965" s="2"/>
      <c r="AM8965" s="2"/>
      <c r="AN8965" s="2"/>
      <c r="AO8965" s="2"/>
      <c r="AP8965" s="2"/>
      <c r="AQ8965" s="2"/>
      <c r="AR8965" s="2"/>
      <c r="AS8965" s="2"/>
    </row>
    <row r="8966" spans="1:45" x14ac:dyDescent="0.25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 s="2"/>
      <c r="AK8966" s="2"/>
      <c r="AL8966" s="2"/>
      <c r="AM8966" s="2"/>
      <c r="AN8966" s="2"/>
      <c r="AO8966" s="2"/>
      <c r="AP8966" s="2"/>
      <c r="AQ8966" s="2"/>
      <c r="AR8966" s="2"/>
      <c r="AS8966" s="2"/>
    </row>
    <row r="8967" spans="1:45" x14ac:dyDescent="0.25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 s="2"/>
      <c r="AK8967" s="2"/>
      <c r="AL8967" s="2"/>
      <c r="AM8967" s="2"/>
      <c r="AN8967" s="2"/>
      <c r="AO8967" s="2"/>
      <c r="AP8967" s="2"/>
      <c r="AQ8967" s="2"/>
      <c r="AR8967" s="2"/>
      <c r="AS8967" s="2"/>
    </row>
    <row r="8968" spans="1:45" x14ac:dyDescent="0.25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 s="2"/>
      <c r="AK8968" s="2"/>
      <c r="AL8968" s="2"/>
      <c r="AM8968" s="2"/>
      <c r="AN8968" s="2"/>
      <c r="AO8968" s="2"/>
      <c r="AP8968" s="2"/>
      <c r="AQ8968" s="2"/>
      <c r="AR8968" s="2"/>
      <c r="AS8968" s="2"/>
    </row>
    <row r="8969" spans="1:45" x14ac:dyDescent="0.25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  <c r="AE8969" s="2"/>
      <c r="AF8969" s="2"/>
      <c r="AG8969" s="2"/>
      <c r="AH8969" s="2"/>
      <c r="AI8969" s="2"/>
      <c r="AJ8969" s="2"/>
      <c r="AK8969" s="2"/>
      <c r="AL8969" s="2"/>
      <c r="AM8969" s="2"/>
      <c r="AN8969" s="2"/>
      <c r="AO8969" s="2"/>
      <c r="AP8969" s="2"/>
      <c r="AQ8969" s="2"/>
      <c r="AR8969" s="2"/>
      <c r="AS8969" s="2"/>
    </row>
    <row r="8970" spans="1:45" x14ac:dyDescent="0.25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  <c r="AE8970" s="2"/>
      <c r="AF8970" s="2"/>
      <c r="AG8970" s="2"/>
      <c r="AH8970" s="2"/>
      <c r="AI8970" s="2"/>
      <c r="AJ8970" s="2"/>
      <c r="AK8970" s="2"/>
      <c r="AL8970" s="2"/>
      <c r="AM8970" s="2"/>
      <c r="AN8970" s="2"/>
      <c r="AO8970" s="2"/>
      <c r="AP8970" s="2"/>
      <c r="AQ8970" s="2"/>
      <c r="AR8970" s="2"/>
      <c r="AS8970" s="2"/>
    </row>
    <row r="8971" spans="1:45" x14ac:dyDescent="0.25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 s="2"/>
      <c r="AK8971" s="2"/>
      <c r="AL8971" s="2"/>
      <c r="AM8971" s="2"/>
      <c r="AN8971" s="2"/>
      <c r="AO8971" s="2"/>
      <c r="AP8971" s="2"/>
      <c r="AQ8971" s="2"/>
      <c r="AR8971" s="2"/>
      <c r="AS8971" s="2"/>
    </row>
    <row r="8972" spans="1:45" x14ac:dyDescent="0.25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 s="2"/>
      <c r="AK8972" s="2"/>
      <c r="AL8972" s="2"/>
      <c r="AM8972" s="2"/>
      <c r="AN8972" s="2"/>
      <c r="AO8972" s="2"/>
      <c r="AP8972" s="2"/>
      <c r="AQ8972" s="2"/>
      <c r="AR8972" s="2"/>
      <c r="AS8972" s="2"/>
    </row>
    <row r="8973" spans="1:45" x14ac:dyDescent="0.25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 s="2"/>
      <c r="AK8973" s="2"/>
      <c r="AL8973" s="2"/>
      <c r="AM8973" s="2"/>
      <c r="AN8973" s="2"/>
      <c r="AO8973" s="2"/>
      <c r="AP8973" s="2"/>
      <c r="AQ8973" s="2"/>
      <c r="AR8973" s="2"/>
      <c r="AS8973" s="2"/>
    </row>
    <row r="8974" spans="1:45" x14ac:dyDescent="0.25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 s="2"/>
      <c r="AK8974" s="2"/>
      <c r="AL8974" s="2"/>
      <c r="AM8974" s="2"/>
      <c r="AN8974" s="2"/>
      <c r="AO8974" s="2"/>
      <c r="AP8974" s="2"/>
      <c r="AQ8974" s="2"/>
      <c r="AR8974" s="2"/>
      <c r="AS8974" s="2"/>
    </row>
    <row r="8975" spans="1:45" x14ac:dyDescent="0.25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 s="2"/>
      <c r="AK8975" s="2"/>
      <c r="AL8975" s="2"/>
      <c r="AM8975" s="2"/>
      <c r="AN8975" s="2"/>
      <c r="AO8975" s="2"/>
      <c r="AP8975" s="2"/>
      <c r="AQ8975" s="2"/>
      <c r="AR8975" s="2"/>
      <c r="AS8975" s="2"/>
    </row>
    <row r="8976" spans="1:45" x14ac:dyDescent="0.25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 s="2"/>
      <c r="AK8976" s="2"/>
      <c r="AL8976" s="2"/>
      <c r="AM8976" s="2"/>
      <c r="AN8976" s="2"/>
      <c r="AO8976" s="2"/>
      <c r="AP8976" s="2"/>
      <c r="AQ8976" s="2"/>
      <c r="AR8976" s="2"/>
      <c r="AS8976" s="2"/>
    </row>
    <row r="8977" spans="1:45" x14ac:dyDescent="0.25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 s="2"/>
      <c r="AK8977" s="2"/>
      <c r="AL8977" s="2"/>
      <c r="AM8977" s="2"/>
      <c r="AN8977" s="2"/>
      <c r="AO8977" s="2"/>
      <c r="AP8977" s="2"/>
      <c r="AQ8977" s="2"/>
      <c r="AR8977" s="2"/>
      <c r="AS8977" s="2"/>
    </row>
    <row r="8978" spans="1:45" x14ac:dyDescent="0.25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 s="2"/>
      <c r="AK8978" s="2"/>
      <c r="AL8978" s="2"/>
      <c r="AM8978" s="2"/>
      <c r="AN8978" s="2"/>
      <c r="AO8978" s="2"/>
      <c r="AP8978" s="2"/>
      <c r="AQ8978" s="2"/>
      <c r="AR8978" s="2"/>
      <c r="AS8978" s="2"/>
    </row>
    <row r="8979" spans="1:45" x14ac:dyDescent="0.25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  <c r="AO8979" s="2"/>
      <c r="AP8979" s="2"/>
      <c r="AQ8979" s="2"/>
      <c r="AR8979" s="2"/>
      <c r="AS8979" s="2"/>
    </row>
    <row r="8980" spans="1:45" x14ac:dyDescent="0.25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 s="2"/>
      <c r="AK8980" s="2"/>
      <c r="AL8980" s="2"/>
      <c r="AM8980" s="2"/>
      <c r="AN8980" s="2"/>
      <c r="AO8980" s="2"/>
      <c r="AP8980" s="2"/>
      <c r="AQ8980" s="2"/>
      <c r="AR8980" s="2"/>
      <c r="AS8980" s="2"/>
    </row>
    <row r="8981" spans="1:45" x14ac:dyDescent="0.25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 s="2"/>
      <c r="AK8981" s="2"/>
      <c r="AL8981" s="2"/>
      <c r="AM8981" s="2"/>
      <c r="AN8981" s="2"/>
      <c r="AO8981" s="2"/>
      <c r="AP8981" s="2"/>
      <c r="AQ8981" s="2"/>
      <c r="AR8981" s="2"/>
      <c r="AS8981" s="2"/>
    </row>
    <row r="8982" spans="1:45" x14ac:dyDescent="0.25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 s="2"/>
      <c r="AK8982" s="2"/>
      <c r="AL8982" s="2"/>
      <c r="AM8982" s="2"/>
      <c r="AN8982" s="2"/>
      <c r="AO8982" s="2"/>
      <c r="AP8982" s="2"/>
      <c r="AQ8982" s="2"/>
      <c r="AR8982" s="2"/>
      <c r="AS8982" s="2"/>
    </row>
    <row r="8983" spans="1:45" x14ac:dyDescent="0.25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 s="2"/>
      <c r="AK8983" s="2"/>
      <c r="AL8983" s="2"/>
      <c r="AM8983" s="2"/>
      <c r="AN8983" s="2"/>
      <c r="AO8983" s="2"/>
      <c r="AP8983" s="2"/>
      <c r="AQ8983" s="2"/>
      <c r="AR8983" s="2"/>
      <c r="AS8983" s="2"/>
    </row>
    <row r="8984" spans="1:45" x14ac:dyDescent="0.25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 s="2"/>
      <c r="AK8984" s="2"/>
      <c r="AL8984" s="2"/>
      <c r="AM8984" s="2"/>
      <c r="AN8984" s="2"/>
      <c r="AO8984" s="2"/>
      <c r="AP8984" s="2"/>
      <c r="AQ8984" s="2"/>
      <c r="AR8984" s="2"/>
      <c r="AS8984" s="2"/>
    </row>
    <row r="8985" spans="1:45" x14ac:dyDescent="0.25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  <c r="AE8985" s="2"/>
      <c r="AF8985" s="2"/>
      <c r="AG8985" s="2"/>
      <c r="AH8985" s="2"/>
      <c r="AI8985" s="2"/>
      <c r="AJ8985" s="2"/>
      <c r="AK8985" s="2"/>
      <c r="AL8985" s="2"/>
      <c r="AM8985" s="2"/>
      <c r="AN8985" s="2"/>
      <c r="AO8985" s="2"/>
      <c r="AP8985" s="2"/>
      <c r="AQ8985" s="2"/>
      <c r="AR8985" s="2"/>
      <c r="AS8985" s="2"/>
    </row>
    <row r="8986" spans="1:45" x14ac:dyDescent="0.25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  <c r="AE8986" s="2"/>
      <c r="AF8986" s="2"/>
      <c r="AG8986" s="2"/>
      <c r="AH8986" s="2"/>
      <c r="AI8986" s="2"/>
      <c r="AJ8986" s="2"/>
      <c r="AK8986" s="2"/>
      <c r="AL8986" s="2"/>
      <c r="AM8986" s="2"/>
      <c r="AN8986" s="2"/>
      <c r="AO8986" s="2"/>
      <c r="AP8986" s="2"/>
      <c r="AQ8986" s="2"/>
      <c r="AR8986" s="2"/>
      <c r="AS8986" s="2"/>
    </row>
    <row r="8987" spans="1:45" x14ac:dyDescent="0.25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  <c r="AE8987" s="2"/>
      <c r="AF8987" s="2"/>
      <c r="AG8987" s="2"/>
      <c r="AH8987" s="2"/>
      <c r="AI8987" s="2"/>
      <c r="AJ8987" s="2"/>
      <c r="AK8987" s="2"/>
      <c r="AL8987" s="2"/>
      <c r="AM8987" s="2"/>
      <c r="AN8987" s="2"/>
      <c r="AO8987" s="2"/>
      <c r="AP8987" s="2"/>
      <c r="AQ8987" s="2"/>
      <c r="AR8987" s="2"/>
      <c r="AS8987" s="2"/>
    </row>
    <row r="8988" spans="1:45" x14ac:dyDescent="0.25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  <c r="AO8988" s="2"/>
      <c r="AP8988" s="2"/>
      <c r="AQ8988" s="2"/>
      <c r="AR8988" s="2"/>
      <c r="AS8988" s="2"/>
    </row>
    <row r="8989" spans="1:45" x14ac:dyDescent="0.25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  <c r="AO8989" s="2"/>
      <c r="AP8989" s="2"/>
      <c r="AQ8989" s="2"/>
      <c r="AR8989" s="2"/>
      <c r="AS8989" s="2"/>
    </row>
    <row r="8990" spans="1:45" x14ac:dyDescent="0.25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 s="2"/>
      <c r="AK8990" s="2"/>
      <c r="AL8990" s="2"/>
      <c r="AM8990" s="2"/>
      <c r="AN8990" s="2"/>
      <c r="AO8990" s="2"/>
      <c r="AP8990" s="2"/>
      <c r="AQ8990" s="2"/>
      <c r="AR8990" s="2"/>
      <c r="AS8990" s="2"/>
    </row>
    <row r="8991" spans="1:45" x14ac:dyDescent="0.25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 s="2"/>
      <c r="AK8991" s="2"/>
      <c r="AL8991" s="2"/>
      <c r="AM8991" s="2"/>
      <c r="AN8991" s="2"/>
      <c r="AO8991" s="2"/>
      <c r="AP8991" s="2"/>
      <c r="AQ8991" s="2"/>
      <c r="AR8991" s="2"/>
      <c r="AS8991" s="2"/>
    </row>
    <row r="8992" spans="1:45" x14ac:dyDescent="0.25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 s="2"/>
      <c r="AK8992" s="2"/>
      <c r="AL8992" s="2"/>
      <c r="AM8992" s="2"/>
      <c r="AN8992" s="2"/>
      <c r="AO8992" s="2"/>
      <c r="AP8992" s="2"/>
      <c r="AQ8992" s="2"/>
      <c r="AR8992" s="2"/>
      <c r="AS8992" s="2"/>
    </row>
    <row r="8993" spans="1:45" x14ac:dyDescent="0.25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  <c r="AE8993" s="2"/>
      <c r="AF8993" s="2"/>
      <c r="AG8993" s="2"/>
      <c r="AH8993" s="2"/>
      <c r="AI8993" s="2"/>
      <c r="AJ8993" s="2"/>
      <c r="AK8993" s="2"/>
      <c r="AL8993" s="2"/>
      <c r="AM8993" s="2"/>
      <c r="AN8993" s="2"/>
      <c r="AO8993" s="2"/>
      <c r="AP8993" s="2"/>
      <c r="AQ8993" s="2"/>
      <c r="AR8993" s="2"/>
      <c r="AS8993" s="2"/>
    </row>
    <row r="8994" spans="1:45" x14ac:dyDescent="0.25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  <c r="AE8994" s="2"/>
      <c r="AF8994" s="2"/>
      <c r="AG8994" s="2"/>
      <c r="AH8994" s="2"/>
      <c r="AI8994" s="2"/>
      <c r="AJ8994" s="2"/>
      <c r="AK8994" s="2"/>
      <c r="AL8994" s="2"/>
      <c r="AM8994" s="2"/>
      <c r="AN8994" s="2"/>
      <c r="AO8994" s="2"/>
      <c r="AP8994" s="2"/>
      <c r="AQ8994" s="2"/>
      <c r="AR8994" s="2"/>
      <c r="AS8994" s="2"/>
    </row>
    <row r="8995" spans="1:45" x14ac:dyDescent="0.25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 s="2"/>
      <c r="AK8995" s="2"/>
      <c r="AL8995" s="2"/>
      <c r="AM8995" s="2"/>
      <c r="AN8995" s="2"/>
      <c r="AO8995" s="2"/>
      <c r="AP8995" s="2"/>
      <c r="AQ8995" s="2"/>
      <c r="AR8995" s="2"/>
      <c r="AS8995" s="2"/>
    </row>
    <row r="8996" spans="1:45" x14ac:dyDescent="0.25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  <c r="AO8996" s="2"/>
      <c r="AP8996" s="2"/>
      <c r="AQ8996" s="2"/>
      <c r="AR8996" s="2"/>
      <c r="AS8996" s="2"/>
    </row>
    <row r="8997" spans="1:45" x14ac:dyDescent="0.25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 s="2"/>
      <c r="AK8997" s="2"/>
      <c r="AL8997" s="2"/>
      <c r="AM8997" s="2"/>
      <c r="AN8997" s="2"/>
      <c r="AO8997" s="2"/>
      <c r="AP8997" s="2"/>
      <c r="AQ8997" s="2"/>
      <c r="AR8997" s="2"/>
      <c r="AS8997" s="2"/>
    </row>
    <row r="8998" spans="1:45" x14ac:dyDescent="0.25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 s="2"/>
      <c r="AK8998" s="2"/>
      <c r="AL8998" s="2"/>
      <c r="AM8998" s="2"/>
      <c r="AN8998" s="2"/>
      <c r="AO8998" s="2"/>
      <c r="AP8998" s="2"/>
      <c r="AQ8998" s="2"/>
      <c r="AR8998" s="2"/>
      <c r="AS8998" s="2"/>
    </row>
    <row r="8999" spans="1:45" x14ac:dyDescent="0.25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 s="2"/>
      <c r="AK8999" s="2"/>
      <c r="AL8999" s="2"/>
      <c r="AM8999" s="2"/>
      <c r="AN8999" s="2"/>
      <c r="AO8999" s="2"/>
      <c r="AP8999" s="2"/>
      <c r="AQ8999" s="2"/>
      <c r="AR8999" s="2"/>
      <c r="AS8999" s="2"/>
    </row>
    <row r="9000" spans="1:45" x14ac:dyDescent="0.25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  <c r="AE9000" s="2"/>
      <c r="AF9000" s="2"/>
      <c r="AG9000" s="2"/>
      <c r="AH9000" s="2"/>
      <c r="AI9000" s="2"/>
      <c r="AJ9000" s="2"/>
      <c r="AK9000" s="2"/>
      <c r="AL9000" s="2"/>
      <c r="AM9000" s="2"/>
      <c r="AN9000" s="2"/>
      <c r="AO9000" s="2"/>
      <c r="AP9000" s="2"/>
      <c r="AQ9000" s="2"/>
      <c r="AR9000" s="2"/>
      <c r="AS9000" s="2"/>
    </row>
    <row r="9001" spans="1:45" x14ac:dyDescent="0.25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 s="2"/>
      <c r="AK9001" s="2"/>
      <c r="AL9001" s="2"/>
      <c r="AM9001" s="2"/>
      <c r="AN9001" s="2"/>
      <c r="AO9001" s="2"/>
      <c r="AP9001" s="2"/>
      <c r="AQ9001" s="2"/>
      <c r="AR9001" s="2"/>
      <c r="AS9001" s="2"/>
    </row>
    <row r="9002" spans="1:45" x14ac:dyDescent="0.25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 s="2"/>
      <c r="AK9002" s="2"/>
      <c r="AL9002" s="2"/>
      <c r="AM9002" s="2"/>
      <c r="AN9002" s="2"/>
      <c r="AO9002" s="2"/>
      <c r="AP9002" s="2"/>
      <c r="AQ9002" s="2"/>
      <c r="AR9002" s="2"/>
      <c r="AS9002" s="2"/>
    </row>
    <row r="9003" spans="1:45" x14ac:dyDescent="0.25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 s="2"/>
      <c r="AK9003" s="2"/>
      <c r="AL9003" s="2"/>
      <c r="AM9003" s="2"/>
      <c r="AN9003" s="2"/>
      <c r="AO9003" s="2"/>
      <c r="AP9003" s="2"/>
      <c r="AQ9003" s="2"/>
      <c r="AR9003" s="2"/>
      <c r="AS9003" s="2"/>
    </row>
    <row r="9004" spans="1:45" x14ac:dyDescent="0.25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 s="2"/>
      <c r="AK9004" s="2"/>
      <c r="AL9004" s="2"/>
      <c r="AM9004" s="2"/>
      <c r="AN9004" s="2"/>
      <c r="AO9004" s="2"/>
      <c r="AP9004" s="2"/>
      <c r="AQ9004" s="2"/>
      <c r="AR9004" s="2"/>
      <c r="AS9004" s="2"/>
    </row>
    <row r="9005" spans="1:45" x14ac:dyDescent="0.25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 s="2"/>
      <c r="AK9005" s="2"/>
      <c r="AL9005" s="2"/>
      <c r="AM9005" s="2"/>
      <c r="AN9005" s="2"/>
      <c r="AO9005" s="2"/>
      <c r="AP9005" s="2"/>
      <c r="AQ9005" s="2"/>
      <c r="AR9005" s="2"/>
      <c r="AS9005" s="2"/>
    </row>
    <row r="9006" spans="1:45" x14ac:dyDescent="0.25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 s="2"/>
      <c r="AK9006" s="2"/>
      <c r="AL9006" s="2"/>
      <c r="AM9006" s="2"/>
      <c r="AN9006" s="2"/>
      <c r="AO9006" s="2"/>
      <c r="AP9006" s="2"/>
      <c r="AQ9006" s="2"/>
      <c r="AR9006" s="2"/>
      <c r="AS9006" s="2"/>
    </row>
    <row r="9007" spans="1:45" x14ac:dyDescent="0.25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  <c r="AE9007" s="2"/>
      <c r="AF9007" s="2"/>
      <c r="AG9007" s="2"/>
      <c r="AH9007" s="2"/>
      <c r="AI9007" s="2"/>
      <c r="AJ9007" s="2"/>
      <c r="AK9007" s="2"/>
      <c r="AL9007" s="2"/>
      <c r="AM9007" s="2"/>
      <c r="AN9007" s="2"/>
      <c r="AO9007" s="2"/>
      <c r="AP9007" s="2"/>
      <c r="AQ9007" s="2"/>
      <c r="AR9007" s="2"/>
      <c r="AS9007" s="2"/>
    </row>
    <row r="9008" spans="1:45" x14ac:dyDescent="0.25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  <c r="AE9008" s="2"/>
      <c r="AF9008" s="2"/>
      <c r="AG9008" s="2"/>
      <c r="AH9008" s="2"/>
      <c r="AI9008" s="2"/>
      <c r="AJ9008" s="2"/>
      <c r="AK9008" s="2"/>
      <c r="AL9008" s="2"/>
      <c r="AM9008" s="2"/>
      <c r="AN9008" s="2"/>
      <c r="AO9008" s="2"/>
      <c r="AP9008" s="2"/>
      <c r="AQ9008" s="2"/>
      <c r="AR9008" s="2"/>
      <c r="AS9008" s="2"/>
    </row>
    <row r="9009" spans="1:45" x14ac:dyDescent="0.25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  <c r="AE9009" s="2"/>
      <c r="AF9009" s="2"/>
      <c r="AG9009" s="2"/>
      <c r="AH9009" s="2"/>
      <c r="AI9009" s="2"/>
      <c r="AJ9009" s="2"/>
      <c r="AK9009" s="2"/>
      <c r="AL9009" s="2"/>
      <c r="AM9009" s="2"/>
      <c r="AN9009" s="2"/>
      <c r="AO9009" s="2"/>
      <c r="AP9009" s="2"/>
      <c r="AQ9009" s="2"/>
      <c r="AR9009" s="2"/>
      <c r="AS9009" s="2"/>
    </row>
    <row r="9010" spans="1:45" x14ac:dyDescent="0.25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  <c r="AE9010" s="2"/>
      <c r="AF9010" s="2"/>
      <c r="AG9010" s="2"/>
      <c r="AH9010" s="2"/>
      <c r="AI9010" s="2"/>
      <c r="AJ9010" s="2"/>
      <c r="AK9010" s="2"/>
      <c r="AL9010" s="2"/>
      <c r="AM9010" s="2"/>
      <c r="AN9010" s="2"/>
      <c r="AO9010" s="2"/>
      <c r="AP9010" s="2"/>
      <c r="AQ9010" s="2"/>
      <c r="AR9010" s="2"/>
      <c r="AS9010" s="2"/>
    </row>
    <row r="9011" spans="1:45" x14ac:dyDescent="0.25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 s="2"/>
      <c r="AK9011" s="2"/>
      <c r="AL9011" s="2"/>
      <c r="AM9011" s="2"/>
      <c r="AN9011" s="2"/>
      <c r="AO9011" s="2"/>
      <c r="AP9011" s="2"/>
      <c r="AQ9011" s="2"/>
      <c r="AR9011" s="2"/>
      <c r="AS9011" s="2"/>
    </row>
    <row r="9012" spans="1:45" x14ac:dyDescent="0.25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 s="2"/>
      <c r="AK9012" s="2"/>
      <c r="AL9012" s="2"/>
      <c r="AM9012" s="2"/>
      <c r="AN9012" s="2"/>
      <c r="AO9012" s="2"/>
      <c r="AP9012" s="2"/>
      <c r="AQ9012" s="2"/>
      <c r="AR9012" s="2"/>
      <c r="AS9012" s="2"/>
    </row>
    <row r="9013" spans="1:45" x14ac:dyDescent="0.25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 s="2"/>
      <c r="AK9013" s="2"/>
      <c r="AL9013" s="2"/>
      <c r="AM9013" s="2"/>
      <c r="AN9013" s="2"/>
      <c r="AO9013" s="2"/>
      <c r="AP9013" s="2"/>
      <c r="AQ9013" s="2"/>
      <c r="AR9013" s="2"/>
      <c r="AS9013" s="2"/>
    </row>
    <row r="9014" spans="1:45" x14ac:dyDescent="0.25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 s="2"/>
      <c r="AK9014" s="2"/>
      <c r="AL9014" s="2"/>
      <c r="AM9014" s="2"/>
      <c r="AN9014" s="2"/>
      <c r="AO9014" s="2"/>
      <c r="AP9014" s="2"/>
      <c r="AQ9014" s="2"/>
      <c r="AR9014" s="2"/>
      <c r="AS9014" s="2"/>
    </row>
    <row r="9015" spans="1:45" x14ac:dyDescent="0.25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 s="2"/>
      <c r="AK9015" s="2"/>
      <c r="AL9015" s="2"/>
      <c r="AM9015" s="2"/>
      <c r="AN9015" s="2"/>
      <c r="AO9015" s="2"/>
      <c r="AP9015" s="2"/>
      <c r="AQ9015" s="2"/>
      <c r="AR9015" s="2"/>
      <c r="AS9015" s="2"/>
    </row>
    <row r="9016" spans="1:45" x14ac:dyDescent="0.25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  <c r="AE9016" s="2"/>
      <c r="AF9016" s="2"/>
      <c r="AG9016" s="2"/>
      <c r="AH9016" s="2"/>
      <c r="AI9016" s="2"/>
      <c r="AJ9016" s="2"/>
      <c r="AK9016" s="2"/>
      <c r="AL9016" s="2"/>
      <c r="AM9016" s="2"/>
      <c r="AN9016" s="2"/>
      <c r="AO9016" s="2"/>
      <c r="AP9016" s="2"/>
      <c r="AQ9016" s="2"/>
      <c r="AR9016" s="2"/>
      <c r="AS9016" s="2"/>
    </row>
    <row r="9017" spans="1:45" x14ac:dyDescent="0.25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  <c r="AE9017" s="2"/>
      <c r="AF9017" s="2"/>
      <c r="AG9017" s="2"/>
      <c r="AH9017" s="2"/>
      <c r="AI9017" s="2"/>
      <c r="AJ9017" s="2"/>
      <c r="AK9017" s="2"/>
      <c r="AL9017" s="2"/>
      <c r="AM9017" s="2"/>
      <c r="AN9017" s="2"/>
      <c r="AO9017" s="2"/>
      <c r="AP9017" s="2"/>
      <c r="AQ9017" s="2"/>
      <c r="AR9017" s="2"/>
      <c r="AS9017" s="2"/>
    </row>
    <row r="9018" spans="1:45" x14ac:dyDescent="0.25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  <c r="AE9018" s="2"/>
      <c r="AF9018" s="2"/>
      <c r="AG9018" s="2"/>
      <c r="AH9018" s="2"/>
      <c r="AI9018" s="2"/>
      <c r="AJ9018" s="2"/>
      <c r="AK9018" s="2"/>
      <c r="AL9018" s="2"/>
      <c r="AM9018" s="2"/>
      <c r="AN9018" s="2"/>
      <c r="AO9018" s="2"/>
      <c r="AP9018" s="2"/>
      <c r="AQ9018" s="2"/>
      <c r="AR9018" s="2"/>
      <c r="AS9018" s="2"/>
    </row>
    <row r="9019" spans="1:45" x14ac:dyDescent="0.25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  <c r="AE9019" s="2"/>
      <c r="AF9019" s="2"/>
      <c r="AG9019" s="2"/>
      <c r="AH9019" s="2"/>
      <c r="AI9019" s="2"/>
      <c r="AJ9019" s="2"/>
      <c r="AK9019" s="2"/>
      <c r="AL9019" s="2"/>
      <c r="AM9019" s="2"/>
      <c r="AN9019" s="2"/>
      <c r="AO9019" s="2"/>
      <c r="AP9019" s="2"/>
      <c r="AQ9019" s="2"/>
      <c r="AR9019" s="2"/>
      <c r="AS9019" s="2"/>
    </row>
    <row r="9020" spans="1:45" x14ac:dyDescent="0.25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  <c r="AE9020" s="2"/>
      <c r="AF9020" s="2"/>
      <c r="AG9020" s="2"/>
      <c r="AH9020" s="2"/>
      <c r="AI9020" s="2"/>
      <c r="AJ9020" s="2"/>
      <c r="AK9020" s="2"/>
      <c r="AL9020" s="2"/>
      <c r="AM9020" s="2"/>
      <c r="AN9020" s="2"/>
      <c r="AO9020" s="2"/>
      <c r="AP9020" s="2"/>
      <c r="AQ9020" s="2"/>
      <c r="AR9020" s="2"/>
      <c r="AS9020" s="2"/>
    </row>
    <row r="9021" spans="1:45" x14ac:dyDescent="0.25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  <c r="AE9021" s="2"/>
      <c r="AF9021" s="2"/>
      <c r="AG9021" s="2"/>
      <c r="AH9021" s="2"/>
      <c r="AI9021" s="2"/>
      <c r="AJ9021" s="2"/>
      <c r="AK9021" s="2"/>
      <c r="AL9021" s="2"/>
      <c r="AM9021" s="2"/>
      <c r="AN9021" s="2"/>
      <c r="AO9021" s="2"/>
      <c r="AP9021" s="2"/>
      <c r="AQ9021" s="2"/>
      <c r="AR9021" s="2"/>
      <c r="AS9021" s="2"/>
    </row>
    <row r="9022" spans="1:45" x14ac:dyDescent="0.25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  <c r="AE9022" s="2"/>
      <c r="AF9022" s="2"/>
      <c r="AG9022" s="2"/>
      <c r="AH9022" s="2"/>
      <c r="AI9022" s="2"/>
      <c r="AJ9022" s="2"/>
      <c r="AK9022" s="2"/>
      <c r="AL9022" s="2"/>
      <c r="AM9022" s="2"/>
      <c r="AN9022" s="2"/>
      <c r="AO9022" s="2"/>
      <c r="AP9022" s="2"/>
      <c r="AQ9022" s="2"/>
      <c r="AR9022" s="2"/>
      <c r="AS9022" s="2"/>
    </row>
    <row r="9023" spans="1:45" x14ac:dyDescent="0.25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  <c r="AE9023" s="2"/>
      <c r="AF9023" s="2"/>
      <c r="AG9023" s="2"/>
      <c r="AH9023" s="2"/>
      <c r="AI9023" s="2"/>
      <c r="AJ9023" s="2"/>
      <c r="AK9023" s="2"/>
      <c r="AL9023" s="2"/>
      <c r="AM9023" s="2"/>
      <c r="AN9023" s="2"/>
      <c r="AO9023" s="2"/>
      <c r="AP9023" s="2"/>
      <c r="AQ9023" s="2"/>
      <c r="AR9023" s="2"/>
      <c r="AS9023" s="2"/>
    </row>
    <row r="9024" spans="1:45" x14ac:dyDescent="0.25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  <c r="AE9024" s="2"/>
      <c r="AF9024" s="2"/>
      <c r="AG9024" s="2"/>
      <c r="AH9024" s="2"/>
      <c r="AI9024" s="2"/>
      <c r="AJ9024" s="2"/>
      <c r="AK9024" s="2"/>
      <c r="AL9024" s="2"/>
      <c r="AM9024" s="2"/>
      <c r="AN9024" s="2"/>
      <c r="AO9024" s="2"/>
      <c r="AP9024" s="2"/>
      <c r="AQ9024" s="2"/>
      <c r="AR9024" s="2"/>
      <c r="AS9024" s="2"/>
    </row>
    <row r="9025" spans="1:45" x14ac:dyDescent="0.25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  <c r="AE9025" s="2"/>
      <c r="AF9025" s="2"/>
      <c r="AG9025" s="2"/>
      <c r="AH9025" s="2"/>
      <c r="AI9025" s="2"/>
      <c r="AJ9025" s="2"/>
      <c r="AK9025" s="2"/>
      <c r="AL9025" s="2"/>
      <c r="AM9025" s="2"/>
      <c r="AN9025" s="2"/>
      <c r="AO9025" s="2"/>
      <c r="AP9025" s="2"/>
      <c r="AQ9025" s="2"/>
      <c r="AR9025" s="2"/>
      <c r="AS9025" s="2"/>
    </row>
    <row r="9026" spans="1:45" x14ac:dyDescent="0.25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  <c r="AE9026" s="2"/>
      <c r="AF9026" s="2"/>
      <c r="AG9026" s="2"/>
      <c r="AH9026" s="2"/>
      <c r="AI9026" s="2"/>
      <c r="AJ9026" s="2"/>
      <c r="AK9026" s="2"/>
      <c r="AL9026" s="2"/>
      <c r="AM9026" s="2"/>
      <c r="AN9026" s="2"/>
      <c r="AO9026" s="2"/>
      <c r="AP9026" s="2"/>
      <c r="AQ9026" s="2"/>
      <c r="AR9026" s="2"/>
      <c r="AS9026" s="2"/>
    </row>
    <row r="9027" spans="1:45" x14ac:dyDescent="0.25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 s="2"/>
      <c r="AK9027" s="2"/>
      <c r="AL9027" s="2"/>
      <c r="AM9027" s="2"/>
      <c r="AN9027" s="2"/>
      <c r="AO9027" s="2"/>
      <c r="AP9027" s="2"/>
      <c r="AQ9027" s="2"/>
      <c r="AR9027" s="2"/>
      <c r="AS9027" s="2"/>
    </row>
    <row r="9028" spans="1:45" x14ac:dyDescent="0.25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  <c r="AE9028" s="2"/>
      <c r="AF9028" s="2"/>
      <c r="AG9028" s="2"/>
      <c r="AH9028" s="2"/>
      <c r="AI9028" s="2"/>
      <c r="AJ9028" s="2"/>
      <c r="AK9028" s="2"/>
      <c r="AL9028" s="2"/>
      <c r="AM9028" s="2"/>
      <c r="AN9028" s="2"/>
      <c r="AO9028" s="2"/>
      <c r="AP9028" s="2"/>
      <c r="AQ9028" s="2"/>
      <c r="AR9028" s="2"/>
      <c r="AS9028" s="2"/>
    </row>
    <row r="9029" spans="1:45" x14ac:dyDescent="0.25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  <c r="AE9029" s="2"/>
      <c r="AF9029" s="2"/>
      <c r="AG9029" s="2"/>
      <c r="AH9029" s="2"/>
      <c r="AI9029" s="2"/>
      <c r="AJ9029" s="2"/>
      <c r="AK9029" s="2"/>
      <c r="AL9029" s="2"/>
      <c r="AM9029" s="2"/>
      <c r="AN9029" s="2"/>
      <c r="AO9029" s="2"/>
      <c r="AP9029" s="2"/>
      <c r="AQ9029" s="2"/>
      <c r="AR9029" s="2"/>
      <c r="AS9029" s="2"/>
    </row>
    <row r="9030" spans="1:45" x14ac:dyDescent="0.25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  <c r="AE9030" s="2"/>
      <c r="AF9030" s="2"/>
      <c r="AG9030" s="2"/>
      <c r="AH9030" s="2"/>
      <c r="AI9030" s="2"/>
      <c r="AJ9030" s="2"/>
      <c r="AK9030" s="2"/>
      <c r="AL9030" s="2"/>
      <c r="AM9030" s="2"/>
      <c r="AN9030" s="2"/>
      <c r="AO9030" s="2"/>
      <c r="AP9030" s="2"/>
      <c r="AQ9030" s="2"/>
      <c r="AR9030" s="2"/>
      <c r="AS9030" s="2"/>
    </row>
    <row r="9031" spans="1:45" x14ac:dyDescent="0.25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  <c r="AE9031" s="2"/>
      <c r="AF9031" s="2"/>
      <c r="AG9031" s="2"/>
      <c r="AH9031" s="2"/>
      <c r="AI9031" s="2"/>
      <c r="AJ9031" s="2"/>
      <c r="AK9031" s="2"/>
      <c r="AL9031" s="2"/>
      <c r="AM9031" s="2"/>
      <c r="AN9031" s="2"/>
      <c r="AO9031" s="2"/>
      <c r="AP9031" s="2"/>
      <c r="AQ9031" s="2"/>
      <c r="AR9031" s="2"/>
      <c r="AS9031" s="2"/>
    </row>
    <row r="9032" spans="1:45" x14ac:dyDescent="0.25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  <c r="AE9032" s="2"/>
      <c r="AF9032" s="2"/>
      <c r="AG9032" s="2"/>
      <c r="AH9032" s="2"/>
      <c r="AI9032" s="2"/>
      <c r="AJ9032" s="2"/>
      <c r="AK9032" s="2"/>
      <c r="AL9032" s="2"/>
      <c r="AM9032" s="2"/>
      <c r="AN9032" s="2"/>
      <c r="AO9032" s="2"/>
      <c r="AP9032" s="2"/>
      <c r="AQ9032" s="2"/>
      <c r="AR9032" s="2"/>
      <c r="AS9032" s="2"/>
    </row>
    <row r="9033" spans="1:45" x14ac:dyDescent="0.25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  <c r="AE9033" s="2"/>
      <c r="AF9033" s="2"/>
      <c r="AG9033" s="2"/>
      <c r="AH9033" s="2"/>
      <c r="AI9033" s="2"/>
      <c r="AJ9033" s="2"/>
      <c r="AK9033" s="2"/>
      <c r="AL9033" s="2"/>
      <c r="AM9033" s="2"/>
      <c r="AN9033" s="2"/>
      <c r="AO9033" s="2"/>
      <c r="AP9033" s="2"/>
      <c r="AQ9033" s="2"/>
      <c r="AR9033" s="2"/>
      <c r="AS9033" s="2"/>
    </row>
    <row r="9034" spans="1:45" x14ac:dyDescent="0.25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  <c r="AE9034" s="2"/>
      <c r="AF9034" s="2"/>
      <c r="AG9034" s="2"/>
      <c r="AH9034" s="2"/>
      <c r="AI9034" s="2"/>
      <c r="AJ9034" s="2"/>
      <c r="AK9034" s="2"/>
      <c r="AL9034" s="2"/>
      <c r="AM9034" s="2"/>
      <c r="AN9034" s="2"/>
      <c r="AO9034" s="2"/>
      <c r="AP9034" s="2"/>
      <c r="AQ9034" s="2"/>
      <c r="AR9034" s="2"/>
      <c r="AS9034" s="2"/>
    </row>
    <row r="9035" spans="1:45" x14ac:dyDescent="0.25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  <c r="AE9035" s="2"/>
      <c r="AF9035" s="2"/>
      <c r="AG9035" s="2"/>
      <c r="AH9035" s="2"/>
      <c r="AI9035" s="2"/>
      <c r="AJ9035" s="2"/>
      <c r="AK9035" s="2"/>
      <c r="AL9035" s="2"/>
      <c r="AM9035" s="2"/>
      <c r="AN9035" s="2"/>
      <c r="AO9035" s="2"/>
      <c r="AP9035" s="2"/>
      <c r="AQ9035" s="2"/>
      <c r="AR9035" s="2"/>
      <c r="AS9035" s="2"/>
    </row>
    <row r="9036" spans="1:45" x14ac:dyDescent="0.25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 s="2"/>
      <c r="AK9036" s="2"/>
      <c r="AL9036" s="2"/>
      <c r="AM9036" s="2"/>
      <c r="AN9036" s="2"/>
      <c r="AO9036" s="2"/>
      <c r="AP9036" s="2"/>
      <c r="AQ9036" s="2"/>
      <c r="AR9036" s="2"/>
      <c r="AS9036" s="2"/>
    </row>
    <row r="9037" spans="1:45" x14ac:dyDescent="0.25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  <c r="AE9037" s="2"/>
      <c r="AF9037" s="2"/>
      <c r="AG9037" s="2"/>
      <c r="AH9037" s="2"/>
      <c r="AI9037" s="2"/>
      <c r="AJ9037" s="2"/>
      <c r="AK9037" s="2"/>
      <c r="AL9037" s="2"/>
      <c r="AM9037" s="2"/>
      <c r="AN9037" s="2"/>
      <c r="AO9037" s="2"/>
      <c r="AP9037" s="2"/>
      <c r="AQ9037" s="2"/>
      <c r="AR9037" s="2"/>
      <c r="AS9037" s="2"/>
    </row>
    <row r="9038" spans="1:45" x14ac:dyDescent="0.25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  <c r="AE9038" s="2"/>
      <c r="AF9038" s="2"/>
      <c r="AG9038" s="2"/>
      <c r="AH9038" s="2"/>
      <c r="AI9038" s="2"/>
      <c r="AJ9038" s="2"/>
      <c r="AK9038" s="2"/>
      <c r="AL9038" s="2"/>
      <c r="AM9038" s="2"/>
      <c r="AN9038" s="2"/>
      <c r="AO9038" s="2"/>
      <c r="AP9038" s="2"/>
      <c r="AQ9038" s="2"/>
      <c r="AR9038" s="2"/>
      <c r="AS9038" s="2"/>
    </row>
    <row r="9039" spans="1:45" x14ac:dyDescent="0.25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  <c r="AE9039" s="2"/>
      <c r="AF9039" s="2"/>
      <c r="AG9039" s="2"/>
      <c r="AH9039" s="2"/>
      <c r="AI9039" s="2"/>
      <c r="AJ9039" s="2"/>
      <c r="AK9039" s="2"/>
      <c r="AL9039" s="2"/>
      <c r="AM9039" s="2"/>
      <c r="AN9039" s="2"/>
      <c r="AO9039" s="2"/>
      <c r="AP9039" s="2"/>
      <c r="AQ9039" s="2"/>
      <c r="AR9039" s="2"/>
      <c r="AS9039" s="2"/>
    </row>
    <row r="9040" spans="1:45" x14ac:dyDescent="0.25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 s="2"/>
      <c r="AK9040" s="2"/>
      <c r="AL9040" s="2"/>
      <c r="AM9040" s="2"/>
      <c r="AN9040" s="2"/>
      <c r="AO9040" s="2"/>
      <c r="AP9040" s="2"/>
      <c r="AQ9040" s="2"/>
      <c r="AR9040" s="2"/>
      <c r="AS9040" s="2"/>
    </row>
    <row r="9041" spans="1:45" x14ac:dyDescent="0.25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 s="2"/>
      <c r="AK9041" s="2"/>
      <c r="AL9041" s="2"/>
      <c r="AM9041" s="2"/>
      <c r="AN9041" s="2"/>
      <c r="AO9041" s="2"/>
      <c r="AP9041" s="2"/>
      <c r="AQ9041" s="2"/>
      <c r="AR9041" s="2"/>
      <c r="AS9041" s="2"/>
    </row>
    <row r="9042" spans="1:45" x14ac:dyDescent="0.25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 s="2"/>
      <c r="AK9042" s="2"/>
      <c r="AL9042" s="2"/>
      <c r="AM9042" s="2"/>
      <c r="AN9042" s="2"/>
      <c r="AO9042" s="2"/>
      <c r="AP9042" s="2"/>
      <c r="AQ9042" s="2"/>
      <c r="AR9042" s="2"/>
      <c r="AS9042" s="2"/>
    </row>
    <row r="9043" spans="1:45" x14ac:dyDescent="0.25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  <c r="AE9043" s="2"/>
      <c r="AF9043" s="2"/>
      <c r="AG9043" s="2"/>
      <c r="AH9043" s="2"/>
      <c r="AI9043" s="2"/>
      <c r="AJ9043" s="2"/>
      <c r="AK9043" s="2"/>
      <c r="AL9043" s="2"/>
      <c r="AM9043" s="2"/>
      <c r="AN9043" s="2"/>
      <c r="AO9043" s="2"/>
      <c r="AP9043" s="2"/>
      <c r="AQ9043" s="2"/>
      <c r="AR9043" s="2"/>
      <c r="AS9043" s="2"/>
    </row>
    <row r="9044" spans="1:45" x14ac:dyDescent="0.25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 s="2"/>
      <c r="AK9044" s="2"/>
      <c r="AL9044" s="2"/>
      <c r="AM9044" s="2"/>
      <c r="AN9044" s="2"/>
      <c r="AO9044" s="2"/>
      <c r="AP9044" s="2"/>
      <c r="AQ9044" s="2"/>
      <c r="AR9044" s="2"/>
      <c r="AS9044" s="2"/>
    </row>
    <row r="9045" spans="1:45" x14ac:dyDescent="0.25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 s="2"/>
      <c r="AK9045" s="2"/>
      <c r="AL9045" s="2"/>
      <c r="AM9045" s="2"/>
      <c r="AN9045" s="2"/>
      <c r="AO9045" s="2"/>
      <c r="AP9045" s="2"/>
      <c r="AQ9045" s="2"/>
      <c r="AR9045" s="2"/>
      <c r="AS9045" s="2"/>
    </row>
    <row r="9046" spans="1:45" x14ac:dyDescent="0.25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 s="2"/>
      <c r="AK9046" s="2"/>
      <c r="AL9046" s="2"/>
      <c r="AM9046" s="2"/>
      <c r="AN9046" s="2"/>
      <c r="AO9046" s="2"/>
      <c r="AP9046" s="2"/>
      <c r="AQ9046" s="2"/>
      <c r="AR9046" s="2"/>
      <c r="AS9046" s="2"/>
    </row>
    <row r="9047" spans="1:45" x14ac:dyDescent="0.25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 s="2"/>
      <c r="AK9047" s="2"/>
      <c r="AL9047" s="2"/>
      <c r="AM9047" s="2"/>
      <c r="AN9047" s="2"/>
      <c r="AO9047" s="2"/>
      <c r="AP9047" s="2"/>
      <c r="AQ9047" s="2"/>
      <c r="AR9047" s="2"/>
      <c r="AS9047" s="2"/>
    </row>
    <row r="9048" spans="1:45" x14ac:dyDescent="0.25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 s="2"/>
      <c r="AK9048" s="2"/>
      <c r="AL9048" s="2"/>
      <c r="AM9048" s="2"/>
      <c r="AN9048" s="2"/>
      <c r="AO9048" s="2"/>
      <c r="AP9048" s="2"/>
      <c r="AQ9048" s="2"/>
      <c r="AR9048" s="2"/>
      <c r="AS9048" s="2"/>
    </row>
    <row r="9049" spans="1:45" x14ac:dyDescent="0.25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 s="2"/>
      <c r="AK9049" s="2"/>
      <c r="AL9049" s="2"/>
      <c r="AM9049" s="2"/>
      <c r="AN9049" s="2"/>
      <c r="AO9049" s="2"/>
      <c r="AP9049" s="2"/>
      <c r="AQ9049" s="2"/>
      <c r="AR9049" s="2"/>
      <c r="AS9049" s="2"/>
    </row>
    <row r="9050" spans="1:45" x14ac:dyDescent="0.25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  <c r="AE9050" s="2"/>
      <c r="AF9050" s="2"/>
      <c r="AG9050" s="2"/>
      <c r="AH9050" s="2"/>
      <c r="AI9050" s="2"/>
      <c r="AJ9050" s="2"/>
      <c r="AK9050" s="2"/>
      <c r="AL9050" s="2"/>
      <c r="AM9050" s="2"/>
      <c r="AN9050" s="2"/>
      <c r="AO9050" s="2"/>
      <c r="AP9050" s="2"/>
      <c r="AQ9050" s="2"/>
      <c r="AR9050" s="2"/>
      <c r="AS9050" s="2"/>
    </row>
    <row r="9051" spans="1:45" x14ac:dyDescent="0.25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  <c r="AE9051" s="2"/>
      <c r="AF9051" s="2"/>
      <c r="AG9051" s="2"/>
      <c r="AH9051" s="2"/>
      <c r="AI9051" s="2"/>
      <c r="AJ9051" s="2"/>
      <c r="AK9051" s="2"/>
      <c r="AL9051" s="2"/>
      <c r="AM9051" s="2"/>
      <c r="AN9051" s="2"/>
      <c r="AO9051" s="2"/>
      <c r="AP9051" s="2"/>
      <c r="AQ9051" s="2"/>
      <c r="AR9051" s="2"/>
      <c r="AS9051" s="2"/>
    </row>
    <row r="9052" spans="1:45" x14ac:dyDescent="0.25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  <c r="AE9052" s="2"/>
      <c r="AF9052" s="2"/>
      <c r="AG9052" s="2"/>
      <c r="AH9052" s="2"/>
      <c r="AI9052" s="2"/>
      <c r="AJ9052" s="2"/>
      <c r="AK9052" s="2"/>
      <c r="AL9052" s="2"/>
      <c r="AM9052" s="2"/>
      <c r="AN9052" s="2"/>
      <c r="AO9052" s="2"/>
      <c r="AP9052" s="2"/>
      <c r="AQ9052" s="2"/>
      <c r="AR9052" s="2"/>
      <c r="AS9052" s="2"/>
    </row>
    <row r="9053" spans="1:45" x14ac:dyDescent="0.25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 s="2"/>
      <c r="AK9053" s="2"/>
      <c r="AL9053" s="2"/>
      <c r="AM9053" s="2"/>
      <c r="AN9053" s="2"/>
      <c r="AO9053" s="2"/>
      <c r="AP9053" s="2"/>
      <c r="AQ9053" s="2"/>
      <c r="AR9053" s="2"/>
      <c r="AS9053" s="2"/>
    </row>
    <row r="9054" spans="1:45" x14ac:dyDescent="0.25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 s="2"/>
      <c r="AK9054" s="2"/>
      <c r="AL9054" s="2"/>
      <c r="AM9054" s="2"/>
      <c r="AN9054" s="2"/>
      <c r="AO9054" s="2"/>
      <c r="AP9054" s="2"/>
      <c r="AQ9054" s="2"/>
      <c r="AR9054" s="2"/>
      <c r="AS9054" s="2"/>
    </row>
    <row r="9055" spans="1:45" x14ac:dyDescent="0.25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 s="2"/>
      <c r="AK9055" s="2"/>
      <c r="AL9055" s="2"/>
      <c r="AM9055" s="2"/>
      <c r="AN9055" s="2"/>
      <c r="AO9055" s="2"/>
      <c r="AP9055" s="2"/>
      <c r="AQ9055" s="2"/>
      <c r="AR9055" s="2"/>
      <c r="AS9055" s="2"/>
    </row>
    <row r="9056" spans="1:45" x14ac:dyDescent="0.25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 s="2"/>
      <c r="AK9056" s="2"/>
      <c r="AL9056" s="2"/>
      <c r="AM9056" s="2"/>
      <c r="AN9056" s="2"/>
      <c r="AO9056" s="2"/>
      <c r="AP9056" s="2"/>
      <c r="AQ9056" s="2"/>
      <c r="AR9056" s="2"/>
      <c r="AS9056" s="2"/>
    </row>
    <row r="9057" spans="1:45" x14ac:dyDescent="0.25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 s="2"/>
      <c r="AK9057" s="2"/>
      <c r="AL9057" s="2"/>
      <c r="AM9057" s="2"/>
      <c r="AN9057" s="2"/>
      <c r="AO9057" s="2"/>
      <c r="AP9057" s="2"/>
      <c r="AQ9057" s="2"/>
      <c r="AR9057" s="2"/>
      <c r="AS9057" s="2"/>
    </row>
    <row r="9058" spans="1:45" x14ac:dyDescent="0.25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 s="2"/>
      <c r="AK9058" s="2"/>
      <c r="AL9058" s="2"/>
      <c r="AM9058" s="2"/>
      <c r="AN9058" s="2"/>
      <c r="AO9058" s="2"/>
      <c r="AP9058" s="2"/>
      <c r="AQ9058" s="2"/>
      <c r="AR9058" s="2"/>
      <c r="AS9058" s="2"/>
    </row>
    <row r="9059" spans="1:45" x14ac:dyDescent="0.25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  <c r="AE9059" s="2"/>
      <c r="AF9059" s="2"/>
      <c r="AG9059" s="2"/>
      <c r="AH9059" s="2"/>
      <c r="AI9059" s="2"/>
      <c r="AJ9059" s="2"/>
      <c r="AK9059" s="2"/>
      <c r="AL9059" s="2"/>
      <c r="AM9059" s="2"/>
      <c r="AN9059" s="2"/>
      <c r="AO9059" s="2"/>
      <c r="AP9059" s="2"/>
      <c r="AQ9059" s="2"/>
      <c r="AR9059" s="2"/>
      <c r="AS9059" s="2"/>
    </row>
    <row r="9060" spans="1:45" x14ac:dyDescent="0.25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 s="2"/>
      <c r="AK9060" s="2"/>
      <c r="AL9060" s="2"/>
      <c r="AM9060" s="2"/>
      <c r="AN9060" s="2"/>
      <c r="AO9060" s="2"/>
      <c r="AP9060" s="2"/>
      <c r="AQ9060" s="2"/>
      <c r="AR9060" s="2"/>
      <c r="AS9060" s="2"/>
    </row>
    <row r="9061" spans="1:45" x14ac:dyDescent="0.25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 s="2"/>
      <c r="AK9061" s="2"/>
      <c r="AL9061" s="2"/>
      <c r="AM9061" s="2"/>
      <c r="AN9061" s="2"/>
      <c r="AO9061" s="2"/>
      <c r="AP9061" s="2"/>
      <c r="AQ9061" s="2"/>
      <c r="AR9061" s="2"/>
      <c r="AS9061" s="2"/>
    </row>
    <row r="9062" spans="1:45" x14ac:dyDescent="0.25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 s="2"/>
      <c r="AK9062" s="2"/>
      <c r="AL9062" s="2"/>
      <c r="AM9062" s="2"/>
      <c r="AN9062" s="2"/>
      <c r="AO9062" s="2"/>
      <c r="AP9062" s="2"/>
      <c r="AQ9062" s="2"/>
      <c r="AR9062" s="2"/>
      <c r="AS9062" s="2"/>
    </row>
    <row r="9063" spans="1:45" x14ac:dyDescent="0.25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 s="2"/>
      <c r="AK9063" s="2"/>
      <c r="AL9063" s="2"/>
      <c r="AM9063" s="2"/>
      <c r="AN9063" s="2"/>
      <c r="AO9063" s="2"/>
      <c r="AP9063" s="2"/>
      <c r="AQ9063" s="2"/>
      <c r="AR9063" s="2"/>
      <c r="AS9063" s="2"/>
    </row>
    <row r="9064" spans="1:45" x14ac:dyDescent="0.25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  <c r="AO9064" s="2"/>
      <c r="AP9064" s="2"/>
      <c r="AQ9064" s="2"/>
      <c r="AR9064" s="2"/>
      <c r="AS9064" s="2"/>
    </row>
    <row r="9065" spans="1:45" x14ac:dyDescent="0.25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 s="2"/>
      <c r="AK9065" s="2"/>
      <c r="AL9065" s="2"/>
      <c r="AM9065" s="2"/>
      <c r="AN9065" s="2"/>
      <c r="AO9065" s="2"/>
      <c r="AP9065" s="2"/>
      <c r="AQ9065" s="2"/>
      <c r="AR9065" s="2"/>
      <c r="AS9065" s="2"/>
    </row>
    <row r="9066" spans="1:45" x14ac:dyDescent="0.25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 s="2"/>
      <c r="AK9066" s="2"/>
      <c r="AL9066" s="2"/>
      <c r="AM9066" s="2"/>
      <c r="AN9066" s="2"/>
      <c r="AO9066" s="2"/>
      <c r="AP9066" s="2"/>
      <c r="AQ9066" s="2"/>
      <c r="AR9066" s="2"/>
      <c r="AS9066" s="2"/>
    </row>
    <row r="9067" spans="1:45" x14ac:dyDescent="0.25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 s="2"/>
      <c r="AK9067" s="2"/>
      <c r="AL9067" s="2"/>
      <c r="AM9067" s="2"/>
      <c r="AN9067" s="2"/>
      <c r="AO9067" s="2"/>
      <c r="AP9067" s="2"/>
      <c r="AQ9067" s="2"/>
      <c r="AR9067" s="2"/>
      <c r="AS9067" s="2"/>
    </row>
    <row r="9068" spans="1:45" x14ac:dyDescent="0.25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 s="2"/>
      <c r="AK9068" s="2"/>
      <c r="AL9068" s="2"/>
      <c r="AM9068" s="2"/>
      <c r="AN9068" s="2"/>
      <c r="AO9068" s="2"/>
      <c r="AP9068" s="2"/>
      <c r="AQ9068" s="2"/>
      <c r="AR9068" s="2"/>
      <c r="AS9068" s="2"/>
    </row>
    <row r="9069" spans="1:45" x14ac:dyDescent="0.25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  <c r="AO9069" s="2"/>
      <c r="AP9069" s="2"/>
      <c r="AQ9069" s="2"/>
      <c r="AR9069" s="2"/>
      <c r="AS9069" s="2"/>
    </row>
    <row r="9070" spans="1:45" x14ac:dyDescent="0.25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  <c r="AO9070" s="2"/>
      <c r="AP9070" s="2"/>
      <c r="AQ9070" s="2"/>
      <c r="AR9070" s="2"/>
      <c r="AS9070" s="2"/>
    </row>
    <row r="9071" spans="1:45" x14ac:dyDescent="0.25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  <c r="AO9071" s="2"/>
      <c r="AP9071" s="2"/>
      <c r="AQ9071" s="2"/>
      <c r="AR9071" s="2"/>
      <c r="AS9071" s="2"/>
    </row>
    <row r="9072" spans="1:45" x14ac:dyDescent="0.25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  <c r="AO9072" s="2"/>
      <c r="AP9072" s="2"/>
      <c r="AQ9072" s="2"/>
      <c r="AR9072" s="2"/>
      <c r="AS9072" s="2"/>
    </row>
    <row r="9073" spans="1:45" x14ac:dyDescent="0.25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 s="2"/>
      <c r="AK9073" s="2"/>
      <c r="AL9073" s="2"/>
      <c r="AM9073" s="2"/>
      <c r="AN9073" s="2"/>
      <c r="AO9073" s="2"/>
      <c r="AP9073" s="2"/>
      <c r="AQ9073" s="2"/>
      <c r="AR9073" s="2"/>
      <c r="AS9073" s="2"/>
    </row>
    <row r="9074" spans="1:45" x14ac:dyDescent="0.25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 s="2"/>
      <c r="AK9074" s="2"/>
      <c r="AL9074" s="2"/>
      <c r="AM9074" s="2"/>
      <c r="AN9074" s="2"/>
      <c r="AO9074" s="2"/>
      <c r="AP9074" s="2"/>
      <c r="AQ9074" s="2"/>
      <c r="AR9074" s="2"/>
      <c r="AS9074" s="2"/>
    </row>
    <row r="9075" spans="1:45" x14ac:dyDescent="0.25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 s="2"/>
      <c r="AK9075" s="2"/>
      <c r="AL9075" s="2"/>
      <c r="AM9075" s="2"/>
      <c r="AN9075" s="2"/>
      <c r="AO9075" s="2"/>
      <c r="AP9075" s="2"/>
      <c r="AQ9075" s="2"/>
      <c r="AR9075" s="2"/>
      <c r="AS9075" s="2"/>
    </row>
    <row r="9076" spans="1:45" x14ac:dyDescent="0.25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  <c r="AO9076" s="2"/>
      <c r="AP9076" s="2"/>
      <c r="AQ9076" s="2"/>
      <c r="AR9076" s="2"/>
      <c r="AS9076" s="2"/>
    </row>
    <row r="9077" spans="1:45" x14ac:dyDescent="0.25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 s="2"/>
      <c r="AK9077" s="2"/>
      <c r="AL9077" s="2"/>
      <c r="AM9077" s="2"/>
      <c r="AN9077" s="2"/>
      <c r="AO9077" s="2"/>
      <c r="AP9077" s="2"/>
      <c r="AQ9077" s="2"/>
      <c r="AR9077" s="2"/>
      <c r="AS9077" s="2"/>
    </row>
    <row r="9078" spans="1:45" x14ac:dyDescent="0.25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 s="2"/>
      <c r="AK9078" s="2"/>
      <c r="AL9078" s="2"/>
      <c r="AM9078" s="2"/>
      <c r="AN9078" s="2"/>
      <c r="AO9078" s="2"/>
      <c r="AP9078" s="2"/>
      <c r="AQ9078" s="2"/>
      <c r="AR9078" s="2"/>
      <c r="AS9078" s="2"/>
    </row>
    <row r="9079" spans="1:45" x14ac:dyDescent="0.25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  <c r="AO9079" s="2"/>
      <c r="AP9079" s="2"/>
      <c r="AQ9079" s="2"/>
      <c r="AR9079" s="2"/>
      <c r="AS9079" s="2"/>
    </row>
    <row r="9080" spans="1:45" x14ac:dyDescent="0.25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 s="2"/>
      <c r="AK9080" s="2"/>
      <c r="AL9080" s="2"/>
      <c r="AM9080" s="2"/>
      <c r="AN9080" s="2"/>
      <c r="AO9080" s="2"/>
      <c r="AP9080" s="2"/>
      <c r="AQ9080" s="2"/>
      <c r="AR9080" s="2"/>
      <c r="AS9080" s="2"/>
    </row>
    <row r="9081" spans="1:45" x14ac:dyDescent="0.25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 s="2"/>
      <c r="AK9081" s="2"/>
      <c r="AL9081" s="2"/>
      <c r="AM9081" s="2"/>
      <c r="AN9081" s="2"/>
      <c r="AO9081" s="2"/>
      <c r="AP9081" s="2"/>
      <c r="AQ9081" s="2"/>
      <c r="AR9081" s="2"/>
      <c r="AS9081" s="2"/>
    </row>
    <row r="9082" spans="1:45" x14ac:dyDescent="0.25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 s="2"/>
      <c r="AK9082" s="2"/>
      <c r="AL9082" s="2"/>
      <c r="AM9082" s="2"/>
      <c r="AN9082" s="2"/>
      <c r="AO9082" s="2"/>
      <c r="AP9082" s="2"/>
      <c r="AQ9082" s="2"/>
      <c r="AR9082" s="2"/>
      <c r="AS9082" s="2"/>
    </row>
    <row r="9083" spans="1:45" x14ac:dyDescent="0.25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 s="2"/>
      <c r="AK9083" s="2"/>
      <c r="AL9083" s="2"/>
      <c r="AM9083" s="2"/>
      <c r="AN9083" s="2"/>
      <c r="AO9083" s="2"/>
      <c r="AP9083" s="2"/>
      <c r="AQ9083" s="2"/>
      <c r="AR9083" s="2"/>
      <c r="AS9083" s="2"/>
    </row>
    <row r="9084" spans="1:45" x14ac:dyDescent="0.25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 s="2"/>
      <c r="AK9084" s="2"/>
      <c r="AL9084" s="2"/>
      <c r="AM9084" s="2"/>
      <c r="AN9084" s="2"/>
      <c r="AO9084" s="2"/>
      <c r="AP9084" s="2"/>
      <c r="AQ9084" s="2"/>
      <c r="AR9084" s="2"/>
      <c r="AS9084" s="2"/>
    </row>
    <row r="9085" spans="1:45" x14ac:dyDescent="0.25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 s="2"/>
      <c r="AK9085" s="2"/>
      <c r="AL9085" s="2"/>
      <c r="AM9085" s="2"/>
      <c r="AN9085" s="2"/>
      <c r="AO9085" s="2"/>
      <c r="AP9085" s="2"/>
      <c r="AQ9085" s="2"/>
      <c r="AR9085" s="2"/>
      <c r="AS9085" s="2"/>
    </row>
    <row r="9086" spans="1:45" x14ac:dyDescent="0.25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  <c r="AE9086" s="2"/>
      <c r="AF9086" s="2"/>
      <c r="AG9086" s="2"/>
      <c r="AH9086" s="2"/>
      <c r="AI9086" s="2"/>
      <c r="AJ9086" s="2"/>
      <c r="AK9086" s="2"/>
      <c r="AL9086" s="2"/>
      <c r="AM9086" s="2"/>
      <c r="AN9086" s="2"/>
      <c r="AO9086" s="2"/>
      <c r="AP9086" s="2"/>
      <c r="AQ9086" s="2"/>
      <c r="AR9086" s="2"/>
      <c r="AS9086" s="2"/>
    </row>
    <row r="9087" spans="1:45" x14ac:dyDescent="0.25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 s="2"/>
      <c r="AK9087" s="2"/>
      <c r="AL9087" s="2"/>
      <c r="AM9087" s="2"/>
      <c r="AN9087" s="2"/>
      <c r="AO9087" s="2"/>
      <c r="AP9087" s="2"/>
      <c r="AQ9087" s="2"/>
      <c r="AR9087" s="2"/>
      <c r="AS9087" s="2"/>
    </row>
    <row r="9088" spans="1:45" x14ac:dyDescent="0.25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  <c r="AE9088" s="2"/>
      <c r="AF9088" s="2"/>
      <c r="AG9088" s="2"/>
      <c r="AH9088" s="2"/>
      <c r="AI9088" s="2"/>
      <c r="AJ9088" s="2"/>
      <c r="AK9088" s="2"/>
      <c r="AL9088" s="2"/>
      <c r="AM9088" s="2"/>
      <c r="AN9088" s="2"/>
      <c r="AO9088" s="2"/>
      <c r="AP9088" s="2"/>
      <c r="AQ9088" s="2"/>
      <c r="AR9088" s="2"/>
      <c r="AS9088" s="2"/>
    </row>
    <row r="9089" spans="1:45" x14ac:dyDescent="0.25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  <c r="AO9089" s="2"/>
      <c r="AP9089" s="2"/>
      <c r="AQ9089" s="2"/>
      <c r="AR9089" s="2"/>
      <c r="AS9089" s="2"/>
    </row>
    <row r="9090" spans="1:45" x14ac:dyDescent="0.25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 s="2"/>
      <c r="AK9090" s="2"/>
      <c r="AL9090" s="2"/>
      <c r="AM9090" s="2"/>
      <c r="AN9090" s="2"/>
      <c r="AO9090" s="2"/>
      <c r="AP9090" s="2"/>
      <c r="AQ9090" s="2"/>
      <c r="AR9090" s="2"/>
      <c r="AS9090" s="2"/>
    </row>
    <row r="9091" spans="1:45" x14ac:dyDescent="0.25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 s="2"/>
      <c r="AK9091" s="2"/>
      <c r="AL9091" s="2"/>
      <c r="AM9091" s="2"/>
      <c r="AN9091" s="2"/>
      <c r="AO9091" s="2"/>
      <c r="AP9091" s="2"/>
      <c r="AQ9091" s="2"/>
      <c r="AR9091" s="2"/>
      <c r="AS9091" s="2"/>
    </row>
    <row r="9092" spans="1:45" x14ac:dyDescent="0.25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  <c r="AO9092" s="2"/>
      <c r="AP9092" s="2"/>
      <c r="AQ9092" s="2"/>
      <c r="AR9092" s="2"/>
      <c r="AS9092" s="2"/>
    </row>
    <row r="9093" spans="1:45" x14ac:dyDescent="0.25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  <c r="AO9093" s="2"/>
      <c r="AP9093" s="2"/>
      <c r="AQ9093" s="2"/>
      <c r="AR9093" s="2"/>
      <c r="AS9093" s="2"/>
    </row>
    <row r="9094" spans="1:45" x14ac:dyDescent="0.25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 s="2"/>
      <c r="AK9094" s="2"/>
      <c r="AL9094" s="2"/>
      <c r="AM9094" s="2"/>
      <c r="AN9094" s="2"/>
      <c r="AO9094" s="2"/>
      <c r="AP9094" s="2"/>
      <c r="AQ9094" s="2"/>
      <c r="AR9094" s="2"/>
      <c r="AS9094" s="2"/>
    </row>
    <row r="9095" spans="1:45" x14ac:dyDescent="0.25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 s="2"/>
      <c r="AK9095" s="2"/>
      <c r="AL9095" s="2"/>
      <c r="AM9095" s="2"/>
      <c r="AN9095" s="2"/>
      <c r="AO9095" s="2"/>
      <c r="AP9095" s="2"/>
      <c r="AQ9095" s="2"/>
      <c r="AR9095" s="2"/>
      <c r="AS9095" s="2"/>
    </row>
    <row r="9096" spans="1:45" x14ac:dyDescent="0.25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 s="2"/>
      <c r="AK9096" s="2"/>
      <c r="AL9096" s="2"/>
      <c r="AM9096" s="2"/>
      <c r="AN9096" s="2"/>
      <c r="AO9096" s="2"/>
      <c r="AP9096" s="2"/>
      <c r="AQ9096" s="2"/>
      <c r="AR9096" s="2"/>
      <c r="AS9096" s="2"/>
    </row>
    <row r="9097" spans="1:45" x14ac:dyDescent="0.25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  <c r="AO9097" s="2"/>
      <c r="AP9097" s="2"/>
      <c r="AQ9097" s="2"/>
      <c r="AR9097" s="2"/>
      <c r="AS9097" s="2"/>
    </row>
    <row r="9098" spans="1:45" x14ac:dyDescent="0.25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  <c r="AO9098" s="2"/>
      <c r="AP9098" s="2"/>
      <c r="AQ9098" s="2"/>
      <c r="AR9098" s="2"/>
      <c r="AS9098" s="2"/>
    </row>
    <row r="9099" spans="1:45" x14ac:dyDescent="0.25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  <c r="AO9099" s="2"/>
      <c r="AP9099" s="2"/>
      <c r="AQ9099" s="2"/>
      <c r="AR9099" s="2"/>
      <c r="AS9099" s="2"/>
    </row>
    <row r="9100" spans="1:45" x14ac:dyDescent="0.25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 s="2"/>
      <c r="AK9100" s="2"/>
      <c r="AL9100" s="2"/>
      <c r="AM9100" s="2"/>
      <c r="AN9100" s="2"/>
      <c r="AO9100" s="2"/>
      <c r="AP9100" s="2"/>
      <c r="AQ9100" s="2"/>
      <c r="AR9100" s="2"/>
      <c r="AS9100" s="2"/>
    </row>
    <row r="9101" spans="1:45" x14ac:dyDescent="0.25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 s="2"/>
      <c r="AK9101" s="2"/>
      <c r="AL9101" s="2"/>
      <c r="AM9101" s="2"/>
      <c r="AN9101" s="2"/>
      <c r="AO9101" s="2"/>
      <c r="AP9101" s="2"/>
      <c r="AQ9101" s="2"/>
      <c r="AR9101" s="2"/>
      <c r="AS9101" s="2"/>
    </row>
    <row r="9102" spans="1:45" x14ac:dyDescent="0.25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 s="2"/>
      <c r="AK9102" s="2"/>
      <c r="AL9102" s="2"/>
      <c r="AM9102" s="2"/>
      <c r="AN9102" s="2"/>
      <c r="AO9102" s="2"/>
      <c r="AP9102" s="2"/>
      <c r="AQ9102" s="2"/>
      <c r="AR9102" s="2"/>
      <c r="AS9102" s="2"/>
    </row>
    <row r="9103" spans="1:45" x14ac:dyDescent="0.25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 s="2"/>
      <c r="AK9103" s="2"/>
      <c r="AL9103" s="2"/>
      <c r="AM9103" s="2"/>
      <c r="AN9103" s="2"/>
      <c r="AO9103" s="2"/>
      <c r="AP9103" s="2"/>
      <c r="AQ9103" s="2"/>
      <c r="AR9103" s="2"/>
      <c r="AS9103" s="2"/>
    </row>
    <row r="9104" spans="1:45" x14ac:dyDescent="0.25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 s="2"/>
      <c r="AK9104" s="2"/>
      <c r="AL9104" s="2"/>
      <c r="AM9104" s="2"/>
      <c r="AN9104" s="2"/>
      <c r="AO9104" s="2"/>
      <c r="AP9104" s="2"/>
      <c r="AQ9104" s="2"/>
      <c r="AR9104" s="2"/>
      <c r="AS9104" s="2"/>
    </row>
    <row r="9105" spans="1:45" x14ac:dyDescent="0.25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 s="2"/>
      <c r="AK9105" s="2"/>
      <c r="AL9105" s="2"/>
      <c r="AM9105" s="2"/>
      <c r="AN9105" s="2"/>
      <c r="AO9105" s="2"/>
      <c r="AP9105" s="2"/>
      <c r="AQ9105" s="2"/>
      <c r="AR9105" s="2"/>
      <c r="AS9105" s="2"/>
    </row>
    <row r="9106" spans="1:45" x14ac:dyDescent="0.25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 s="2"/>
      <c r="AK9106" s="2"/>
      <c r="AL9106" s="2"/>
      <c r="AM9106" s="2"/>
      <c r="AN9106" s="2"/>
      <c r="AO9106" s="2"/>
      <c r="AP9106" s="2"/>
      <c r="AQ9106" s="2"/>
      <c r="AR9106" s="2"/>
      <c r="AS9106" s="2"/>
    </row>
    <row r="9107" spans="1:45" x14ac:dyDescent="0.25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 s="2"/>
      <c r="AK9107" s="2"/>
      <c r="AL9107" s="2"/>
      <c r="AM9107" s="2"/>
      <c r="AN9107" s="2"/>
      <c r="AO9107" s="2"/>
      <c r="AP9107" s="2"/>
      <c r="AQ9107" s="2"/>
      <c r="AR9107" s="2"/>
      <c r="AS9107" s="2"/>
    </row>
    <row r="9108" spans="1:45" x14ac:dyDescent="0.25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 s="2"/>
      <c r="AK9108" s="2"/>
      <c r="AL9108" s="2"/>
      <c r="AM9108" s="2"/>
      <c r="AN9108" s="2"/>
      <c r="AO9108" s="2"/>
      <c r="AP9108" s="2"/>
      <c r="AQ9108" s="2"/>
      <c r="AR9108" s="2"/>
      <c r="AS9108" s="2"/>
    </row>
    <row r="9109" spans="1:45" x14ac:dyDescent="0.25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 s="2"/>
      <c r="AK9109" s="2"/>
      <c r="AL9109" s="2"/>
      <c r="AM9109" s="2"/>
      <c r="AN9109" s="2"/>
      <c r="AO9109" s="2"/>
      <c r="AP9109" s="2"/>
      <c r="AQ9109" s="2"/>
      <c r="AR9109" s="2"/>
      <c r="AS9109" s="2"/>
    </row>
    <row r="9110" spans="1:45" x14ac:dyDescent="0.25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 s="2"/>
      <c r="AK9110" s="2"/>
      <c r="AL9110" s="2"/>
      <c r="AM9110" s="2"/>
      <c r="AN9110" s="2"/>
      <c r="AO9110" s="2"/>
      <c r="AP9110" s="2"/>
      <c r="AQ9110" s="2"/>
      <c r="AR9110" s="2"/>
      <c r="AS9110" s="2"/>
    </row>
    <row r="9111" spans="1:45" x14ac:dyDescent="0.25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 s="2"/>
      <c r="AK9111" s="2"/>
      <c r="AL9111" s="2"/>
      <c r="AM9111" s="2"/>
      <c r="AN9111" s="2"/>
      <c r="AO9111" s="2"/>
      <c r="AP9111" s="2"/>
      <c r="AQ9111" s="2"/>
      <c r="AR9111" s="2"/>
      <c r="AS9111" s="2"/>
    </row>
    <row r="9112" spans="1:45" x14ac:dyDescent="0.25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 s="2"/>
      <c r="AK9112" s="2"/>
      <c r="AL9112" s="2"/>
      <c r="AM9112" s="2"/>
      <c r="AN9112" s="2"/>
      <c r="AO9112" s="2"/>
      <c r="AP9112" s="2"/>
      <c r="AQ9112" s="2"/>
      <c r="AR9112" s="2"/>
      <c r="AS9112" s="2"/>
    </row>
    <row r="9113" spans="1:45" x14ac:dyDescent="0.25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 s="2"/>
      <c r="AK9113" s="2"/>
      <c r="AL9113" s="2"/>
      <c r="AM9113" s="2"/>
      <c r="AN9113" s="2"/>
      <c r="AO9113" s="2"/>
      <c r="AP9113" s="2"/>
      <c r="AQ9113" s="2"/>
      <c r="AR9113" s="2"/>
      <c r="AS9113" s="2"/>
    </row>
    <row r="9114" spans="1:45" x14ac:dyDescent="0.25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 s="2"/>
      <c r="AK9114" s="2"/>
      <c r="AL9114" s="2"/>
      <c r="AM9114" s="2"/>
      <c r="AN9114" s="2"/>
      <c r="AO9114" s="2"/>
      <c r="AP9114" s="2"/>
      <c r="AQ9114" s="2"/>
      <c r="AR9114" s="2"/>
      <c r="AS9114" s="2"/>
    </row>
    <row r="9115" spans="1:45" x14ac:dyDescent="0.25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 s="2"/>
      <c r="AK9115" s="2"/>
      <c r="AL9115" s="2"/>
      <c r="AM9115" s="2"/>
      <c r="AN9115" s="2"/>
      <c r="AO9115" s="2"/>
      <c r="AP9115" s="2"/>
      <c r="AQ9115" s="2"/>
      <c r="AR9115" s="2"/>
      <c r="AS9115" s="2"/>
    </row>
    <row r="9116" spans="1:45" x14ac:dyDescent="0.25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 s="2"/>
      <c r="AK9116" s="2"/>
      <c r="AL9116" s="2"/>
      <c r="AM9116" s="2"/>
      <c r="AN9116" s="2"/>
      <c r="AO9116" s="2"/>
      <c r="AP9116" s="2"/>
      <c r="AQ9116" s="2"/>
      <c r="AR9116" s="2"/>
      <c r="AS9116" s="2"/>
    </row>
    <row r="9117" spans="1:45" x14ac:dyDescent="0.25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 s="2"/>
      <c r="AK9117" s="2"/>
      <c r="AL9117" s="2"/>
      <c r="AM9117" s="2"/>
      <c r="AN9117" s="2"/>
      <c r="AO9117" s="2"/>
      <c r="AP9117" s="2"/>
      <c r="AQ9117" s="2"/>
      <c r="AR9117" s="2"/>
      <c r="AS9117" s="2"/>
    </row>
    <row r="9118" spans="1:45" x14ac:dyDescent="0.25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 s="2"/>
      <c r="AK9118" s="2"/>
      <c r="AL9118" s="2"/>
      <c r="AM9118" s="2"/>
      <c r="AN9118" s="2"/>
      <c r="AO9118" s="2"/>
      <c r="AP9118" s="2"/>
      <c r="AQ9118" s="2"/>
      <c r="AR9118" s="2"/>
      <c r="AS9118" s="2"/>
    </row>
    <row r="9119" spans="1:45" x14ac:dyDescent="0.25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 s="2"/>
      <c r="AK9119" s="2"/>
      <c r="AL9119" s="2"/>
      <c r="AM9119" s="2"/>
      <c r="AN9119" s="2"/>
      <c r="AO9119" s="2"/>
      <c r="AP9119" s="2"/>
      <c r="AQ9119" s="2"/>
      <c r="AR9119" s="2"/>
      <c r="AS9119" s="2"/>
    </row>
    <row r="9120" spans="1:45" x14ac:dyDescent="0.25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 s="2"/>
      <c r="AK9120" s="2"/>
      <c r="AL9120" s="2"/>
      <c r="AM9120" s="2"/>
      <c r="AN9120" s="2"/>
      <c r="AO9120" s="2"/>
      <c r="AP9120" s="2"/>
      <c r="AQ9120" s="2"/>
      <c r="AR9120" s="2"/>
      <c r="AS9120" s="2"/>
    </row>
    <row r="9121" spans="1:45" x14ac:dyDescent="0.25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 s="2"/>
      <c r="AK9121" s="2"/>
      <c r="AL9121" s="2"/>
      <c r="AM9121" s="2"/>
      <c r="AN9121" s="2"/>
      <c r="AO9121" s="2"/>
      <c r="AP9121" s="2"/>
      <c r="AQ9121" s="2"/>
      <c r="AR9121" s="2"/>
      <c r="AS9121" s="2"/>
    </row>
    <row r="9122" spans="1:45" x14ac:dyDescent="0.25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 s="2"/>
      <c r="AK9122" s="2"/>
      <c r="AL9122" s="2"/>
      <c r="AM9122" s="2"/>
      <c r="AN9122" s="2"/>
      <c r="AO9122" s="2"/>
      <c r="AP9122" s="2"/>
      <c r="AQ9122" s="2"/>
      <c r="AR9122" s="2"/>
      <c r="AS9122" s="2"/>
    </row>
    <row r="9123" spans="1:45" x14ac:dyDescent="0.25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 s="2"/>
      <c r="AK9123" s="2"/>
      <c r="AL9123" s="2"/>
      <c r="AM9123" s="2"/>
      <c r="AN9123" s="2"/>
      <c r="AO9123" s="2"/>
      <c r="AP9123" s="2"/>
      <c r="AQ9123" s="2"/>
      <c r="AR9123" s="2"/>
      <c r="AS9123" s="2"/>
    </row>
    <row r="9124" spans="1:45" x14ac:dyDescent="0.25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 s="2"/>
      <c r="AK9124" s="2"/>
      <c r="AL9124" s="2"/>
      <c r="AM9124" s="2"/>
      <c r="AN9124" s="2"/>
      <c r="AO9124" s="2"/>
      <c r="AP9124" s="2"/>
      <c r="AQ9124" s="2"/>
      <c r="AR9124" s="2"/>
      <c r="AS9124" s="2"/>
    </row>
    <row r="9125" spans="1:45" x14ac:dyDescent="0.25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 s="2"/>
      <c r="AK9125" s="2"/>
      <c r="AL9125" s="2"/>
      <c r="AM9125" s="2"/>
      <c r="AN9125" s="2"/>
      <c r="AO9125" s="2"/>
      <c r="AP9125" s="2"/>
      <c r="AQ9125" s="2"/>
      <c r="AR9125" s="2"/>
      <c r="AS9125" s="2"/>
    </row>
    <row r="9126" spans="1:45" x14ac:dyDescent="0.25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  <c r="AO9126" s="2"/>
      <c r="AP9126" s="2"/>
      <c r="AQ9126" s="2"/>
      <c r="AR9126" s="2"/>
      <c r="AS9126" s="2"/>
    </row>
    <row r="9127" spans="1:45" x14ac:dyDescent="0.25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 s="2"/>
      <c r="AK9127" s="2"/>
      <c r="AL9127" s="2"/>
      <c r="AM9127" s="2"/>
      <c r="AN9127" s="2"/>
      <c r="AO9127" s="2"/>
      <c r="AP9127" s="2"/>
      <c r="AQ9127" s="2"/>
      <c r="AR9127" s="2"/>
      <c r="AS9127" s="2"/>
    </row>
    <row r="9128" spans="1:45" x14ac:dyDescent="0.25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 s="2"/>
      <c r="AK9128" s="2"/>
      <c r="AL9128" s="2"/>
      <c r="AM9128" s="2"/>
      <c r="AN9128" s="2"/>
      <c r="AO9128" s="2"/>
      <c r="AP9128" s="2"/>
      <c r="AQ9128" s="2"/>
      <c r="AR9128" s="2"/>
      <c r="AS9128" s="2"/>
    </row>
    <row r="9129" spans="1:45" x14ac:dyDescent="0.25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  <c r="AE9129" s="2"/>
      <c r="AF9129" s="2"/>
      <c r="AG9129" s="2"/>
      <c r="AH9129" s="2"/>
      <c r="AI9129" s="2"/>
      <c r="AJ9129" s="2"/>
      <c r="AK9129" s="2"/>
      <c r="AL9129" s="2"/>
      <c r="AM9129" s="2"/>
      <c r="AN9129" s="2"/>
      <c r="AO9129" s="2"/>
      <c r="AP9129" s="2"/>
      <c r="AQ9129" s="2"/>
      <c r="AR9129" s="2"/>
      <c r="AS9129" s="2"/>
    </row>
    <row r="9130" spans="1:45" x14ac:dyDescent="0.25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  <c r="AE9130" s="2"/>
      <c r="AF9130" s="2"/>
      <c r="AG9130" s="2"/>
      <c r="AH9130" s="2"/>
      <c r="AI9130" s="2"/>
      <c r="AJ9130" s="2"/>
      <c r="AK9130" s="2"/>
      <c r="AL9130" s="2"/>
      <c r="AM9130" s="2"/>
      <c r="AN9130" s="2"/>
      <c r="AO9130" s="2"/>
      <c r="AP9130" s="2"/>
      <c r="AQ9130" s="2"/>
      <c r="AR9130" s="2"/>
      <c r="AS9130" s="2"/>
    </row>
    <row r="9131" spans="1:45" x14ac:dyDescent="0.25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 s="2"/>
      <c r="AK9131" s="2"/>
      <c r="AL9131" s="2"/>
      <c r="AM9131" s="2"/>
      <c r="AN9131" s="2"/>
      <c r="AO9131" s="2"/>
      <c r="AP9131" s="2"/>
      <c r="AQ9131" s="2"/>
      <c r="AR9131" s="2"/>
      <c r="AS9131" s="2"/>
    </row>
    <row r="9132" spans="1:45" x14ac:dyDescent="0.25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  <c r="AE9132" s="2"/>
      <c r="AF9132" s="2"/>
      <c r="AG9132" s="2"/>
      <c r="AH9132" s="2"/>
      <c r="AI9132" s="2"/>
      <c r="AJ9132" s="2"/>
      <c r="AK9132" s="2"/>
      <c r="AL9132" s="2"/>
      <c r="AM9132" s="2"/>
      <c r="AN9132" s="2"/>
      <c r="AO9132" s="2"/>
      <c r="AP9132" s="2"/>
      <c r="AQ9132" s="2"/>
      <c r="AR9132" s="2"/>
      <c r="AS9132" s="2"/>
    </row>
    <row r="9133" spans="1:45" x14ac:dyDescent="0.25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 s="2"/>
      <c r="AK9133" s="2"/>
      <c r="AL9133" s="2"/>
      <c r="AM9133" s="2"/>
      <c r="AN9133" s="2"/>
      <c r="AO9133" s="2"/>
      <c r="AP9133" s="2"/>
      <c r="AQ9133" s="2"/>
      <c r="AR9133" s="2"/>
      <c r="AS9133" s="2"/>
    </row>
    <row r="9134" spans="1:45" x14ac:dyDescent="0.25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 s="2"/>
      <c r="AK9134" s="2"/>
      <c r="AL9134" s="2"/>
      <c r="AM9134" s="2"/>
      <c r="AN9134" s="2"/>
      <c r="AO9134" s="2"/>
      <c r="AP9134" s="2"/>
      <c r="AQ9134" s="2"/>
      <c r="AR9134" s="2"/>
      <c r="AS9134" s="2"/>
    </row>
    <row r="9135" spans="1:45" x14ac:dyDescent="0.25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  <c r="AO9135" s="2"/>
      <c r="AP9135" s="2"/>
      <c r="AQ9135" s="2"/>
      <c r="AR9135" s="2"/>
      <c r="AS9135" s="2"/>
    </row>
    <row r="9136" spans="1:45" x14ac:dyDescent="0.25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  <c r="AO9136" s="2"/>
      <c r="AP9136" s="2"/>
      <c r="AQ9136" s="2"/>
      <c r="AR9136" s="2"/>
      <c r="AS9136" s="2"/>
    </row>
    <row r="9137" spans="1:45" x14ac:dyDescent="0.25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  <c r="AO9137" s="2"/>
      <c r="AP9137" s="2"/>
      <c r="AQ9137" s="2"/>
      <c r="AR9137" s="2"/>
      <c r="AS9137" s="2"/>
    </row>
    <row r="9138" spans="1:45" x14ac:dyDescent="0.25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 s="2"/>
      <c r="AK9138" s="2"/>
      <c r="AL9138" s="2"/>
      <c r="AM9138" s="2"/>
      <c r="AN9138" s="2"/>
      <c r="AO9138" s="2"/>
      <c r="AP9138" s="2"/>
      <c r="AQ9138" s="2"/>
      <c r="AR9138" s="2"/>
      <c r="AS9138" s="2"/>
    </row>
    <row r="9139" spans="1:45" x14ac:dyDescent="0.25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  <c r="AO9139" s="2"/>
      <c r="AP9139" s="2"/>
      <c r="AQ9139" s="2"/>
      <c r="AR9139" s="2"/>
      <c r="AS9139" s="2"/>
    </row>
    <row r="9140" spans="1:45" x14ac:dyDescent="0.25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  <c r="AO9140" s="2"/>
      <c r="AP9140" s="2"/>
      <c r="AQ9140" s="2"/>
      <c r="AR9140" s="2"/>
      <c r="AS9140" s="2"/>
    </row>
    <row r="9141" spans="1:45" x14ac:dyDescent="0.25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 s="2"/>
      <c r="AK9141" s="2"/>
      <c r="AL9141" s="2"/>
      <c r="AM9141" s="2"/>
      <c r="AN9141" s="2"/>
      <c r="AO9141" s="2"/>
      <c r="AP9141" s="2"/>
      <c r="AQ9141" s="2"/>
      <c r="AR9141" s="2"/>
      <c r="AS9141" s="2"/>
    </row>
    <row r="9142" spans="1:45" x14ac:dyDescent="0.25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  <c r="AE9142" s="2"/>
      <c r="AF9142" s="2"/>
      <c r="AG9142" s="2"/>
      <c r="AH9142" s="2"/>
      <c r="AI9142" s="2"/>
      <c r="AJ9142" s="2"/>
      <c r="AK9142" s="2"/>
      <c r="AL9142" s="2"/>
      <c r="AM9142" s="2"/>
      <c r="AN9142" s="2"/>
      <c r="AO9142" s="2"/>
      <c r="AP9142" s="2"/>
      <c r="AQ9142" s="2"/>
      <c r="AR9142" s="2"/>
      <c r="AS9142" s="2"/>
    </row>
    <row r="9143" spans="1:45" x14ac:dyDescent="0.25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  <c r="AE9143" s="2"/>
      <c r="AF9143" s="2"/>
      <c r="AG9143" s="2"/>
      <c r="AH9143" s="2"/>
      <c r="AI9143" s="2"/>
      <c r="AJ9143" s="2"/>
      <c r="AK9143" s="2"/>
      <c r="AL9143" s="2"/>
      <c r="AM9143" s="2"/>
      <c r="AN9143" s="2"/>
      <c r="AO9143" s="2"/>
      <c r="AP9143" s="2"/>
      <c r="AQ9143" s="2"/>
      <c r="AR9143" s="2"/>
      <c r="AS9143" s="2"/>
    </row>
    <row r="9144" spans="1:45" x14ac:dyDescent="0.25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 s="2"/>
      <c r="AK9144" s="2"/>
      <c r="AL9144" s="2"/>
      <c r="AM9144" s="2"/>
      <c r="AN9144" s="2"/>
      <c r="AO9144" s="2"/>
      <c r="AP9144" s="2"/>
      <c r="AQ9144" s="2"/>
      <c r="AR9144" s="2"/>
      <c r="AS9144" s="2"/>
    </row>
    <row r="9145" spans="1:45" x14ac:dyDescent="0.25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 s="2"/>
      <c r="AK9145" s="2"/>
      <c r="AL9145" s="2"/>
      <c r="AM9145" s="2"/>
      <c r="AN9145" s="2"/>
      <c r="AO9145" s="2"/>
      <c r="AP9145" s="2"/>
      <c r="AQ9145" s="2"/>
      <c r="AR9145" s="2"/>
      <c r="AS9145" s="2"/>
    </row>
    <row r="9146" spans="1:45" x14ac:dyDescent="0.25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 s="2"/>
      <c r="AK9146" s="2"/>
      <c r="AL9146" s="2"/>
      <c r="AM9146" s="2"/>
      <c r="AN9146" s="2"/>
      <c r="AO9146" s="2"/>
      <c r="AP9146" s="2"/>
      <c r="AQ9146" s="2"/>
      <c r="AR9146" s="2"/>
      <c r="AS9146" s="2"/>
    </row>
    <row r="9147" spans="1:45" x14ac:dyDescent="0.25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 s="2"/>
      <c r="AK9147" s="2"/>
      <c r="AL9147" s="2"/>
      <c r="AM9147" s="2"/>
      <c r="AN9147" s="2"/>
      <c r="AO9147" s="2"/>
      <c r="AP9147" s="2"/>
      <c r="AQ9147" s="2"/>
      <c r="AR9147" s="2"/>
      <c r="AS9147" s="2"/>
    </row>
    <row r="9148" spans="1:45" x14ac:dyDescent="0.25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 s="2"/>
      <c r="AK9148" s="2"/>
      <c r="AL9148" s="2"/>
      <c r="AM9148" s="2"/>
      <c r="AN9148" s="2"/>
      <c r="AO9148" s="2"/>
      <c r="AP9148" s="2"/>
      <c r="AQ9148" s="2"/>
      <c r="AR9148" s="2"/>
      <c r="AS9148" s="2"/>
    </row>
    <row r="9149" spans="1:45" x14ac:dyDescent="0.25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  <c r="AO9149" s="2"/>
      <c r="AP9149" s="2"/>
      <c r="AQ9149" s="2"/>
      <c r="AR9149" s="2"/>
      <c r="AS9149" s="2"/>
    </row>
    <row r="9150" spans="1:45" x14ac:dyDescent="0.25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  <c r="AE9150" s="2"/>
      <c r="AF9150" s="2"/>
      <c r="AG9150" s="2"/>
      <c r="AH9150" s="2"/>
      <c r="AI9150" s="2"/>
      <c r="AJ9150" s="2"/>
      <c r="AK9150" s="2"/>
      <c r="AL9150" s="2"/>
      <c r="AM9150" s="2"/>
      <c r="AN9150" s="2"/>
      <c r="AO9150" s="2"/>
      <c r="AP9150" s="2"/>
      <c r="AQ9150" s="2"/>
      <c r="AR9150" s="2"/>
      <c r="AS9150" s="2"/>
    </row>
    <row r="9151" spans="1:45" x14ac:dyDescent="0.25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  <c r="AE9151" s="2"/>
      <c r="AF9151" s="2"/>
      <c r="AG9151" s="2"/>
      <c r="AH9151" s="2"/>
      <c r="AI9151" s="2"/>
      <c r="AJ9151" s="2"/>
      <c r="AK9151" s="2"/>
      <c r="AL9151" s="2"/>
      <c r="AM9151" s="2"/>
      <c r="AN9151" s="2"/>
      <c r="AO9151" s="2"/>
      <c r="AP9151" s="2"/>
      <c r="AQ9151" s="2"/>
      <c r="AR9151" s="2"/>
      <c r="AS9151" s="2"/>
    </row>
    <row r="9152" spans="1:45" x14ac:dyDescent="0.25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  <c r="AE9152" s="2"/>
      <c r="AF9152" s="2"/>
      <c r="AG9152" s="2"/>
      <c r="AH9152" s="2"/>
      <c r="AI9152" s="2"/>
      <c r="AJ9152" s="2"/>
      <c r="AK9152" s="2"/>
      <c r="AL9152" s="2"/>
      <c r="AM9152" s="2"/>
      <c r="AN9152" s="2"/>
      <c r="AO9152" s="2"/>
      <c r="AP9152" s="2"/>
      <c r="AQ9152" s="2"/>
      <c r="AR9152" s="2"/>
      <c r="AS9152" s="2"/>
    </row>
    <row r="9153" spans="1:45" x14ac:dyDescent="0.25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  <c r="AE9153" s="2"/>
      <c r="AF9153" s="2"/>
      <c r="AG9153" s="2"/>
      <c r="AH9153" s="2"/>
      <c r="AI9153" s="2"/>
      <c r="AJ9153" s="2"/>
      <c r="AK9153" s="2"/>
      <c r="AL9153" s="2"/>
      <c r="AM9153" s="2"/>
      <c r="AN9153" s="2"/>
      <c r="AO9153" s="2"/>
      <c r="AP9153" s="2"/>
      <c r="AQ9153" s="2"/>
      <c r="AR9153" s="2"/>
      <c r="AS9153" s="2"/>
    </row>
    <row r="9154" spans="1:45" x14ac:dyDescent="0.25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 s="2"/>
      <c r="AK9154" s="2"/>
      <c r="AL9154" s="2"/>
      <c r="AM9154" s="2"/>
      <c r="AN9154" s="2"/>
      <c r="AO9154" s="2"/>
      <c r="AP9154" s="2"/>
      <c r="AQ9154" s="2"/>
      <c r="AR9154" s="2"/>
      <c r="AS9154" s="2"/>
    </row>
    <row r="9155" spans="1:45" x14ac:dyDescent="0.25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 s="2"/>
      <c r="AK9155" s="2"/>
      <c r="AL9155" s="2"/>
      <c r="AM9155" s="2"/>
      <c r="AN9155" s="2"/>
      <c r="AO9155" s="2"/>
      <c r="AP9155" s="2"/>
      <c r="AQ9155" s="2"/>
      <c r="AR9155" s="2"/>
      <c r="AS9155" s="2"/>
    </row>
    <row r="9156" spans="1:45" x14ac:dyDescent="0.25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 s="2"/>
      <c r="AK9156" s="2"/>
      <c r="AL9156" s="2"/>
      <c r="AM9156" s="2"/>
      <c r="AN9156" s="2"/>
      <c r="AO9156" s="2"/>
      <c r="AP9156" s="2"/>
      <c r="AQ9156" s="2"/>
      <c r="AR9156" s="2"/>
      <c r="AS9156" s="2"/>
    </row>
    <row r="9157" spans="1:45" x14ac:dyDescent="0.25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 s="2"/>
      <c r="AK9157" s="2"/>
      <c r="AL9157" s="2"/>
      <c r="AM9157" s="2"/>
      <c r="AN9157" s="2"/>
      <c r="AO9157" s="2"/>
      <c r="AP9157" s="2"/>
      <c r="AQ9157" s="2"/>
      <c r="AR9157" s="2"/>
      <c r="AS9157" s="2"/>
    </row>
    <row r="9158" spans="1:45" x14ac:dyDescent="0.25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 s="2"/>
      <c r="AK9158" s="2"/>
      <c r="AL9158" s="2"/>
      <c r="AM9158" s="2"/>
      <c r="AN9158" s="2"/>
      <c r="AO9158" s="2"/>
      <c r="AP9158" s="2"/>
      <c r="AQ9158" s="2"/>
      <c r="AR9158" s="2"/>
      <c r="AS9158" s="2"/>
    </row>
    <row r="9159" spans="1:45" x14ac:dyDescent="0.25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  <c r="AO9159" s="2"/>
      <c r="AP9159" s="2"/>
      <c r="AQ9159" s="2"/>
      <c r="AR9159" s="2"/>
      <c r="AS9159" s="2"/>
    </row>
    <row r="9160" spans="1:45" x14ac:dyDescent="0.25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 s="2"/>
      <c r="AK9160" s="2"/>
      <c r="AL9160" s="2"/>
      <c r="AM9160" s="2"/>
      <c r="AN9160" s="2"/>
      <c r="AO9160" s="2"/>
      <c r="AP9160" s="2"/>
      <c r="AQ9160" s="2"/>
      <c r="AR9160" s="2"/>
      <c r="AS9160" s="2"/>
    </row>
    <row r="9161" spans="1:45" x14ac:dyDescent="0.25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  <c r="AE9161" s="2"/>
      <c r="AF9161" s="2"/>
      <c r="AG9161" s="2"/>
      <c r="AH9161" s="2"/>
      <c r="AI9161" s="2"/>
      <c r="AJ9161" s="2"/>
      <c r="AK9161" s="2"/>
      <c r="AL9161" s="2"/>
      <c r="AM9161" s="2"/>
      <c r="AN9161" s="2"/>
      <c r="AO9161" s="2"/>
      <c r="AP9161" s="2"/>
      <c r="AQ9161" s="2"/>
      <c r="AR9161" s="2"/>
      <c r="AS9161" s="2"/>
    </row>
    <row r="9162" spans="1:45" x14ac:dyDescent="0.25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  <c r="AE9162" s="2"/>
      <c r="AF9162" s="2"/>
      <c r="AG9162" s="2"/>
      <c r="AH9162" s="2"/>
      <c r="AI9162" s="2"/>
      <c r="AJ9162" s="2"/>
      <c r="AK9162" s="2"/>
      <c r="AL9162" s="2"/>
      <c r="AM9162" s="2"/>
      <c r="AN9162" s="2"/>
      <c r="AO9162" s="2"/>
      <c r="AP9162" s="2"/>
      <c r="AQ9162" s="2"/>
      <c r="AR9162" s="2"/>
      <c r="AS9162" s="2"/>
    </row>
    <row r="9163" spans="1:45" x14ac:dyDescent="0.25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 s="2"/>
      <c r="AK9163" s="2"/>
      <c r="AL9163" s="2"/>
      <c r="AM9163" s="2"/>
      <c r="AN9163" s="2"/>
      <c r="AO9163" s="2"/>
      <c r="AP9163" s="2"/>
      <c r="AQ9163" s="2"/>
      <c r="AR9163" s="2"/>
      <c r="AS9163" s="2"/>
    </row>
    <row r="9164" spans="1:45" x14ac:dyDescent="0.25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  <c r="AO9164" s="2"/>
      <c r="AP9164" s="2"/>
      <c r="AQ9164" s="2"/>
      <c r="AR9164" s="2"/>
      <c r="AS9164" s="2"/>
    </row>
    <row r="9165" spans="1:45" x14ac:dyDescent="0.25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 s="2"/>
      <c r="AK9165" s="2"/>
      <c r="AL9165" s="2"/>
      <c r="AM9165" s="2"/>
      <c r="AN9165" s="2"/>
      <c r="AO9165" s="2"/>
      <c r="AP9165" s="2"/>
      <c r="AQ9165" s="2"/>
      <c r="AR9165" s="2"/>
      <c r="AS9165" s="2"/>
    </row>
    <row r="9166" spans="1:45" x14ac:dyDescent="0.25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 s="2"/>
      <c r="AK9166" s="2"/>
      <c r="AL9166" s="2"/>
      <c r="AM9166" s="2"/>
      <c r="AN9166" s="2"/>
      <c r="AO9166" s="2"/>
      <c r="AP9166" s="2"/>
      <c r="AQ9166" s="2"/>
      <c r="AR9166" s="2"/>
      <c r="AS9166" s="2"/>
    </row>
    <row r="9167" spans="1:45" x14ac:dyDescent="0.25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 s="2"/>
      <c r="AK9167" s="2"/>
      <c r="AL9167" s="2"/>
      <c r="AM9167" s="2"/>
      <c r="AN9167" s="2"/>
      <c r="AO9167" s="2"/>
      <c r="AP9167" s="2"/>
      <c r="AQ9167" s="2"/>
      <c r="AR9167" s="2"/>
      <c r="AS9167" s="2"/>
    </row>
    <row r="9168" spans="1:45" x14ac:dyDescent="0.25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 s="2"/>
      <c r="AK9168" s="2"/>
      <c r="AL9168" s="2"/>
      <c r="AM9168" s="2"/>
      <c r="AN9168" s="2"/>
      <c r="AO9168" s="2"/>
      <c r="AP9168" s="2"/>
      <c r="AQ9168" s="2"/>
      <c r="AR9168" s="2"/>
      <c r="AS9168" s="2"/>
    </row>
    <row r="9169" spans="1:45" x14ac:dyDescent="0.25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 s="2"/>
      <c r="AK9169" s="2"/>
      <c r="AL9169" s="2"/>
      <c r="AM9169" s="2"/>
      <c r="AN9169" s="2"/>
      <c r="AO9169" s="2"/>
      <c r="AP9169" s="2"/>
      <c r="AQ9169" s="2"/>
      <c r="AR9169" s="2"/>
      <c r="AS9169" s="2"/>
    </row>
    <row r="9170" spans="1:45" x14ac:dyDescent="0.25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 s="2"/>
      <c r="AK9170" s="2"/>
      <c r="AL9170" s="2"/>
      <c r="AM9170" s="2"/>
      <c r="AN9170" s="2"/>
      <c r="AO9170" s="2"/>
      <c r="AP9170" s="2"/>
      <c r="AQ9170" s="2"/>
      <c r="AR9170" s="2"/>
      <c r="AS9170" s="2"/>
    </row>
    <row r="9171" spans="1:45" x14ac:dyDescent="0.25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 s="2"/>
      <c r="AK9171" s="2"/>
      <c r="AL9171" s="2"/>
      <c r="AM9171" s="2"/>
      <c r="AN9171" s="2"/>
      <c r="AO9171" s="2"/>
      <c r="AP9171" s="2"/>
      <c r="AQ9171" s="2"/>
      <c r="AR9171" s="2"/>
      <c r="AS9171" s="2"/>
    </row>
    <row r="9172" spans="1:45" x14ac:dyDescent="0.25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 s="2"/>
      <c r="AK9172" s="2"/>
      <c r="AL9172" s="2"/>
      <c r="AM9172" s="2"/>
      <c r="AN9172" s="2"/>
      <c r="AO9172" s="2"/>
      <c r="AP9172" s="2"/>
      <c r="AQ9172" s="2"/>
      <c r="AR9172" s="2"/>
      <c r="AS9172" s="2"/>
    </row>
    <row r="9173" spans="1:45" x14ac:dyDescent="0.25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 s="2"/>
      <c r="AK9173" s="2"/>
      <c r="AL9173" s="2"/>
      <c r="AM9173" s="2"/>
      <c r="AN9173" s="2"/>
      <c r="AO9173" s="2"/>
      <c r="AP9173" s="2"/>
      <c r="AQ9173" s="2"/>
      <c r="AR9173" s="2"/>
      <c r="AS9173" s="2"/>
    </row>
    <row r="9174" spans="1:45" x14ac:dyDescent="0.25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  <c r="AE9174" s="2"/>
      <c r="AF9174" s="2"/>
      <c r="AG9174" s="2"/>
      <c r="AH9174" s="2"/>
      <c r="AI9174" s="2"/>
      <c r="AJ9174" s="2"/>
      <c r="AK9174" s="2"/>
      <c r="AL9174" s="2"/>
      <c r="AM9174" s="2"/>
      <c r="AN9174" s="2"/>
      <c r="AO9174" s="2"/>
      <c r="AP9174" s="2"/>
      <c r="AQ9174" s="2"/>
      <c r="AR9174" s="2"/>
      <c r="AS9174" s="2"/>
    </row>
    <row r="9175" spans="1:45" x14ac:dyDescent="0.25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  <c r="AE9175" s="2"/>
      <c r="AF9175" s="2"/>
      <c r="AG9175" s="2"/>
      <c r="AH9175" s="2"/>
      <c r="AI9175" s="2"/>
      <c r="AJ9175" s="2"/>
      <c r="AK9175" s="2"/>
      <c r="AL9175" s="2"/>
      <c r="AM9175" s="2"/>
      <c r="AN9175" s="2"/>
      <c r="AO9175" s="2"/>
      <c r="AP9175" s="2"/>
      <c r="AQ9175" s="2"/>
      <c r="AR9175" s="2"/>
      <c r="AS9175" s="2"/>
    </row>
    <row r="9176" spans="1:45" x14ac:dyDescent="0.25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  <c r="AE9176" s="2"/>
      <c r="AF9176" s="2"/>
      <c r="AG9176" s="2"/>
      <c r="AH9176" s="2"/>
      <c r="AI9176" s="2"/>
      <c r="AJ9176" s="2"/>
      <c r="AK9176" s="2"/>
      <c r="AL9176" s="2"/>
      <c r="AM9176" s="2"/>
      <c r="AN9176" s="2"/>
      <c r="AO9176" s="2"/>
      <c r="AP9176" s="2"/>
      <c r="AQ9176" s="2"/>
      <c r="AR9176" s="2"/>
      <c r="AS9176" s="2"/>
    </row>
    <row r="9177" spans="1:45" x14ac:dyDescent="0.25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 s="2"/>
      <c r="AK9177" s="2"/>
      <c r="AL9177" s="2"/>
      <c r="AM9177" s="2"/>
      <c r="AN9177" s="2"/>
      <c r="AO9177" s="2"/>
      <c r="AP9177" s="2"/>
      <c r="AQ9177" s="2"/>
      <c r="AR9177" s="2"/>
      <c r="AS9177" s="2"/>
    </row>
    <row r="9178" spans="1:45" x14ac:dyDescent="0.25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  <c r="AO9178" s="2"/>
      <c r="AP9178" s="2"/>
      <c r="AQ9178" s="2"/>
      <c r="AR9178" s="2"/>
      <c r="AS9178" s="2"/>
    </row>
    <row r="9179" spans="1:45" x14ac:dyDescent="0.25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 s="2"/>
      <c r="AK9179" s="2"/>
      <c r="AL9179" s="2"/>
      <c r="AM9179" s="2"/>
      <c r="AN9179" s="2"/>
      <c r="AO9179" s="2"/>
      <c r="AP9179" s="2"/>
      <c r="AQ9179" s="2"/>
      <c r="AR9179" s="2"/>
      <c r="AS9179" s="2"/>
    </row>
    <row r="9180" spans="1:45" x14ac:dyDescent="0.25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  <c r="AO9180" s="2"/>
      <c r="AP9180" s="2"/>
      <c r="AQ9180" s="2"/>
      <c r="AR9180" s="2"/>
      <c r="AS9180" s="2"/>
    </row>
    <row r="9181" spans="1:45" x14ac:dyDescent="0.25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  <c r="AM9181" s="2"/>
      <c r="AN9181" s="2"/>
      <c r="AO9181" s="2"/>
      <c r="AP9181" s="2"/>
      <c r="AQ9181" s="2"/>
      <c r="AR9181" s="2"/>
      <c r="AS9181" s="2"/>
    </row>
    <row r="9182" spans="1:45" x14ac:dyDescent="0.25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 s="2"/>
      <c r="AK9182" s="2"/>
      <c r="AL9182" s="2"/>
      <c r="AM9182" s="2"/>
      <c r="AN9182" s="2"/>
      <c r="AO9182" s="2"/>
      <c r="AP9182" s="2"/>
      <c r="AQ9182" s="2"/>
      <c r="AR9182" s="2"/>
      <c r="AS9182" s="2"/>
    </row>
    <row r="9183" spans="1:45" x14ac:dyDescent="0.25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  <c r="AO9183" s="2"/>
      <c r="AP9183" s="2"/>
      <c r="AQ9183" s="2"/>
      <c r="AR9183" s="2"/>
      <c r="AS9183" s="2"/>
    </row>
    <row r="9184" spans="1:45" x14ac:dyDescent="0.25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 s="2"/>
      <c r="AK9184" s="2"/>
      <c r="AL9184" s="2"/>
      <c r="AM9184" s="2"/>
      <c r="AN9184" s="2"/>
      <c r="AO9184" s="2"/>
      <c r="AP9184" s="2"/>
      <c r="AQ9184" s="2"/>
      <c r="AR9184" s="2"/>
      <c r="AS9184" s="2"/>
    </row>
    <row r="9185" spans="1:45" x14ac:dyDescent="0.25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 s="2"/>
      <c r="AK9185" s="2"/>
      <c r="AL9185" s="2"/>
      <c r="AM9185" s="2"/>
      <c r="AN9185" s="2"/>
      <c r="AO9185" s="2"/>
      <c r="AP9185" s="2"/>
      <c r="AQ9185" s="2"/>
      <c r="AR9185" s="2"/>
      <c r="AS9185" s="2"/>
    </row>
    <row r="9186" spans="1:45" x14ac:dyDescent="0.25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 s="2"/>
      <c r="AK9186" s="2"/>
      <c r="AL9186" s="2"/>
      <c r="AM9186" s="2"/>
      <c r="AN9186" s="2"/>
      <c r="AO9186" s="2"/>
      <c r="AP9186" s="2"/>
      <c r="AQ9186" s="2"/>
      <c r="AR9186" s="2"/>
      <c r="AS9186" s="2"/>
    </row>
    <row r="9187" spans="1:45" x14ac:dyDescent="0.25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 s="2"/>
      <c r="AK9187" s="2"/>
      <c r="AL9187" s="2"/>
      <c r="AM9187" s="2"/>
      <c r="AN9187" s="2"/>
      <c r="AO9187" s="2"/>
      <c r="AP9187" s="2"/>
      <c r="AQ9187" s="2"/>
      <c r="AR9187" s="2"/>
      <c r="AS9187" s="2"/>
    </row>
    <row r="9188" spans="1:45" x14ac:dyDescent="0.25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  <c r="AE9188" s="2"/>
      <c r="AF9188" s="2"/>
      <c r="AG9188" s="2"/>
      <c r="AH9188" s="2"/>
      <c r="AI9188" s="2"/>
      <c r="AJ9188" s="2"/>
      <c r="AK9188" s="2"/>
      <c r="AL9188" s="2"/>
      <c r="AM9188" s="2"/>
      <c r="AN9188" s="2"/>
      <c r="AO9188" s="2"/>
      <c r="AP9188" s="2"/>
      <c r="AQ9188" s="2"/>
      <c r="AR9188" s="2"/>
      <c r="AS9188" s="2"/>
    </row>
    <row r="9189" spans="1:45" x14ac:dyDescent="0.25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  <c r="AE9189" s="2"/>
      <c r="AF9189" s="2"/>
      <c r="AG9189" s="2"/>
      <c r="AH9189" s="2"/>
      <c r="AI9189" s="2"/>
      <c r="AJ9189" s="2"/>
      <c r="AK9189" s="2"/>
      <c r="AL9189" s="2"/>
      <c r="AM9189" s="2"/>
      <c r="AN9189" s="2"/>
      <c r="AO9189" s="2"/>
      <c r="AP9189" s="2"/>
      <c r="AQ9189" s="2"/>
      <c r="AR9189" s="2"/>
      <c r="AS9189" s="2"/>
    </row>
    <row r="9190" spans="1:45" x14ac:dyDescent="0.25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  <c r="AE9190" s="2"/>
      <c r="AF9190" s="2"/>
      <c r="AG9190" s="2"/>
      <c r="AH9190" s="2"/>
      <c r="AI9190" s="2"/>
      <c r="AJ9190" s="2"/>
      <c r="AK9190" s="2"/>
      <c r="AL9190" s="2"/>
      <c r="AM9190" s="2"/>
      <c r="AN9190" s="2"/>
      <c r="AO9190" s="2"/>
      <c r="AP9190" s="2"/>
      <c r="AQ9190" s="2"/>
      <c r="AR9190" s="2"/>
      <c r="AS9190" s="2"/>
    </row>
    <row r="9191" spans="1:45" x14ac:dyDescent="0.25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 s="2"/>
      <c r="AK9191" s="2"/>
      <c r="AL9191" s="2"/>
      <c r="AM9191" s="2"/>
      <c r="AN9191" s="2"/>
      <c r="AO9191" s="2"/>
      <c r="AP9191" s="2"/>
      <c r="AQ9191" s="2"/>
      <c r="AR9191" s="2"/>
      <c r="AS9191" s="2"/>
    </row>
    <row r="9192" spans="1:45" x14ac:dyDescent="0.25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 s="2"/>
      <c r="AK9192" s="2"/>
      <c r="AL9192" s="2"/>
      <c r="AM9192" s="2"/>
      <c r="AN9192" s="2"/>
      <c r="AO9192" s="2"/>
      <c r="AP9192" s="2"/>
      <c r="AQ9192" s="2"/>
      <c r="AR9192" s="2"/>
      <c r="AS9192" s="2"/>
    </row>
    <row r="9193" spans="1:45" x14ac:dyDescent="0.25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 s="2"/>
      <c r="AK9193" s="2"/>
      <c r="AL9193" s="2"/>
      <c r="AM9193" s="2"/>
      <c r="AN9193" s="2"/>
      <c r="AO9193" s="2"/>
      <c r="AP9193" s="2"/>
      <c r="AQ9193" s="2"/>
      <c r="AR9193" s="2"/>
      <c r="AS9193" s="2"/>
    </row>
    <row r="9194" spans="1:45" x14ac:dyDescent="0.25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 s="2"/>
      <c r="AK9194" s="2"/>
      <c r="AL9194" s="2"/>
      <c r="AM9194" s="2"/>
      <c r="AN9194" s="2"/>
      <c r="AO9194" s="2"/>
      <c r="AP9194" s="2"/>
      <c r="AQ9194" s="2"/>
      <c r="AR9194" s="2"/>
      <c r="AS9194" s="2"/>
    </row>
    <row r="9195" spans="1:45" x14ac:dyDescent="0.25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  <c r="AO9195" s="2"/>
      <c r="AP9195" s="2"/>
      <c r="AQ9195" s="2"/>
      <c r="AR9195" s="2"/>
      <c r="AS9195" s="2"/>
    </row>
    <row r="9196" spans="1:45" x14ac:dyDescent="0.25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 s="2"/>
      <c r="AK9196" s="2"/>
      <c r="AL9196" s="2"/>
      <c r="AM9196" s="2"/>
      <c r="AN9196" s="2"/>
      <c r="AO9196" s="2"/>
      <c r="AP9196" s="2"/>
      <c r="AQ9196" s="2"/>
      <c r="AR9196" s="2"/>
      <c r="AS9196" s="2"/>
    </row>
    <row r="9197" spans="1:45" x14ac:dyDescent="0.25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  <c r="AO9197" s="2"/>
      <c r="AP9197" s="2"/>
      <c r="AQ9197" s="2"/>
      <c r="AR9197" s="2"/>
      <c r="AS9197" s="2"/>
    </row>
    <row r="9198" spans="1:45" x14ac:dyDescent="0.25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  <c r="AO9198" s="2"/>
      <c r="AP9198" s="2"/>
      <c r="AQ9198" s="2"/>
      <c r="AR9198" s="2"/>
      <c r="AS9198" s="2"/>
    </row>
    <row r="9199" spans="1:45" x14ac:dyDescent="0.25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  <c r="AE9199" s="2"/>
      <c r="AF9199" s="2"/>
      <c r="AG9199" s="2"/>
      <c r="AH9199" s="2"/>
      <c r="AI9199" s="2"/>
      <c r="AJ9199" s="2"/>
      <c r="AK9199" s="2"/>
      <c r="AL9199" s="2"/>
      <c r="AM9199" s="2"/>
      <c r="AN9199" s="2"/>
      <c r="AO9199" s="2"/>
      <c r="AP9199" s="2"/>
      <c r="AQ9199" s="2"/>
      <c r="AR9199" s="2"/>
      <c r="AS9199" s="2"/>
    </row>
    <row r="9200" spans="1:45" x14ac:dyDescent="0.25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  <c r="AE9200" s="2"/>
      <c r="AF9200" s="2"/>
      <c r="AG9200" s="2"/>
      <c r="AH9200" s="2"/>
      <c r="AI9200" s="2"/>
      <c r="AJ9200" s="2"/>
      <c r="AK9200" s="2"/>
      <c r="AL9200" s="2"/>
      <c r="AM9200" s="2"/>
      <c r="AN9200" s="2"/>
      <c r="AO9200" s="2"/>
      <c r="AP9200" s="2"/>
      <c r="AQ9200" s="2"/>
      <c r="AR9200" s="2"/>
      <c r="AS9200" s="2"/>
    </row>
    <row r="9201" spans="1:45" x14ac:dyDescent="0.25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 s="2"/>
      <c r="AK9201" s="2"/>
      <c r="AL9201" s="2"/>
      <c r="AM9201" s="2"/>
      <c r="AN9201" s="2"/>
      <c r="AO9201" s="2"/>
      <c r="AP9201" s="2"/>
      <c r="AQ9201" s="2"/>
      <c r="AR9201" s="2"/>
      <c r="AS9201" s="2"/>
    </row>
    <row r="9202" spans="1:45" x14ac:dyDescent="0.25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 s="2"/>
      <c r="AK9202" s="2"/>
      <c r="AL9202" s="2"/>
      <c r="AM9202" s="2"/>
      <c r="AN9202" s="2"/>
      <c r="AO9202" s="2"/>
      <c r="AP9202" s="2"/>
      <c r="AQ9202" s="2"/>
      <c r="AR9202" s="2"/>
      <c r="AS9202" s="2"/>
    </row>
    <row r="9203" spans="1:45" x14ac:dyDescent="0.25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 s="2"/>
      <c r="AK9203" s="2"/>
      <c r="AL9203" s="2"/>
      <c r="AM9203" s="2"/>
      <c r="AN9203" s="2"/>
      <c r="AO9203" s="2"/>
      <c r="AP9203" s="2"/>
      <c r="AQ9203" s="2"/>
      <c r="AR9203" s="2"/>
      <c r="AS9203" s="2"/>
    </row>
    <row r="9204" spans="1:45" x14ac:dyDescent="0.25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 s="2"/>
      <c r="AK9204" s="2"/>
      <c r="AL9204" s="2"/>
      <c r="AM9204" s="2"/>
      <c r="AN9204" s="2"/>
      <c r="AO9204" s="2"/>
      <c r="AP9204" s="2"/>
      <c r="AQ9204" s="2"/>
      <c r="AR9204" s="2"/>
      <c r="AS9204" s="2"/>
    </row>
    <row r="9205" spans="1:45" x14ac:dyDescent="0.25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  <c r="AO9205" s="2"/>
      <c r="AP9205" s="2"/>
      <c r="AQ9205" s="2"/>
      <c r="AR9205" s="2"/>
      <c r="AS9205" s="2"/>
    </row>
    <row r="9206" spans="1:45" x14ac:dyDescent="0.25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  <c r="AE9206" s="2"/>
      <c r="AF9206" s="2"/>
      <c r="AG9206" s="2"/>
      <c r="AH9206" s="2"/>
      <c r="AI9206" s="2"/>
      <c r="AJ9206" s="2"/>
      <c r="AK9206" s="2"/>
      <c r="AL9206" s="2"/>
      <c r="AM9206" s="2"/>
      <c r="AN9206" s="2"/>
      <c r="AO9206" s="2"/>
      <c r="AP9206" s="2"/>
      <c r="AQ9206" s="2"/>
      <c r="AR9206" s="2"/>
      <c r="AS9206" s="2"/>
    </row>
    <row r="9207" spans="1:45" x14ac:dyDescent="0.25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 s="2"/>
      <c r="AK9207" s="2"/>
      <c r="AL9207" s="2"/>
      <c r="AM9207" s="2"/>
      <c r="AN9207" s="2"/>
      <c r="AO9207" s="2"/>
      <c r="AP9207" s="2"/>
      <c r="AQ9207" s="2"/>
      <c r="AR9207" s="2"/>
      <c r="AS9207" s="2"/>
    </row>
    <row r="9208" spans="1:45" x14ac:dyDescent="0.25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 s="2"/>
      <c r="AK9208" s="2"/>
      <c r="AL9208" s="2"/>
      <c r="AM9208" s="2"/>
      <c r="AN9208" s="2"/>
      <c r="AO9208" s="2"/>
      <c r="AP9208" s="2"/>
      <c r="AQ9208" s="2"/>
      <c r="AR9208" s="2"/>
      <c r="AS9208" s="2"/>
    </row>
    <row r="9209" spans="1:45" x14ac:dyDescent="0.25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  <c r="AO9209" s="2"/>
      <c r="AP9209" s="2"/>
      <c r="AQ9209" s="2"/>
      <c r="AR9209" s="2"/>
      <c r="AS9209" s="2"/>
    </row>
    <row r="9210" spans="1:45" x14ac:dyDescent="0.25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  <c r="AE9210" s="2"/>
      <c r="AF9210" s="2"/>
      <c r="AG9210" s="2"/>
      <c r="AH9210" s="2"/>
      <c r="AI9210" s="2"/>
      <c r="AJ9210" s="2"/>
      <c r="AK9210" s="2"/>
      <c r="AL9210" s="2"/>
      <c r="AM9210" s="2"/>
      <c r="AN9210" s="2"/>
      <c r="AO9210" s="2"/>
      <c r="AP9210" s="2"/>
      <c r="AQ9210" s="2"/>
      <c r="AR9210" s="2"/>
      <c r="AS9210" s="2"/>
    </row>
    <row r="9211" spans="1:45" x14ac:dyDescent="0.25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  <c r="AE9211" s="2"/>
      <c r="AF9211" s="2"/>
      <c r="AG9211" s="2"/>
      <c r="AH9211" s="2"/>
      <c r="AI9211" s="2"/>
      <c r="AJ9211" s="2"/>
      <c r="AK9211" s="2"/>
      <c r="AL9211" s="2"/>
      <c r="AM9211" s="2"/>
      <c r="AN9211" s="2"/>
      <c r="AO9211" s="2"/>
      <c r="AP9211" s="2"/>
      <c r="AQ9211" s="2"/>
      <c r="AR9211" s="2"/>
      <c r="AS9211" s="2"/>
    </row>
    <row r="9212" spans="1:45" x14ac:dyDescent="0.25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  <c r="AO9212" s="2"/>
      <c r="AP9212" s="2"/>
      <c r="AQ9212" s="2"/>
      <c r="AR9212" s="2"/>
      <c r="AS9212" s="2"/>
    </row>
    <row r="9213" spans="1:45" x14ac:dyDescent="0.25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 s="2"/>
      <c r="AK9213" s="2"/>
      <c r="AL9213" s="2"/>
      <c r="AM9213" s="2"/>
      <c r="AN9213" s="2"/>
      <c r="AO9213" s="2"/>
      <c r="AP9213" s="2"/>
      <c r="AQ9213" s="2"/>
      <c r="AR9213" s="2"/>
      <c r="AS9213" s="2"/>
    </row>
    <row r="9214" spans="1:45" x14ac:dyDescent="0.25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  <c r="AE9214" s="2"/>
      <c r="AF9214" s="2"/>
      <c r="AG9214" s="2"/>
      <c r="AH9214" s="2"/>
      <c r="AI9214" s="2"/>
      <c r="AJ9214" s="2"/>
      <c r="AK9214" s="2"/>
      <c r="AL9214" s="2"/>
      <c r="AM9214" s="2"/>
      <c r="AN9214" s="2"/>
      <c r="AO9214" s="2"/>
      <c r="AP9214" s="2"/>
      <c r="AQ9214" s="2"/>
      <c r="AR9214" s="2"/>
      <c r="AS9214" s="2"/>
    </row>
    <row r="9215" spans="1:45" x14ac:dyDescent="0.25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 s="2"/>
      <c r="AK9215" s="2"/>
      <c r="AL9215" s="2"/>
      <c r="AM9215" s="2"/>
      <c r="AN9215" s="2"/>
      <c r="AO9215" s="2"/>
      <c r="AP9215" s="2"/>
      <c r="AQ9215" s="2"/>
      <c r="AR9215" s="2"/>
      <c r="AS9215" s="2"/>
    </row>
    <row r="9216" spans="1:45" x14ac:dyDescent="0.25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 s="2"/>
      <c r="AK9216" s="2"/>
      <c r="AL9216" s="2"/>
      <c r="AM9216" s="2"/>
      <c r="AN9216" s="2"/>
      <c r="AO9216" s="2"/>
      <c r="AP9216" s="2"/>
      <c r="AQ9216" s="2"/>
      <c r="AR9216" s="2"/>
      <c r="AS9216" s="2"/>
    </row>
    <row r="9217" spans="1:45" x14ac:dyDescent="0.25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  <c r="AE9217" s="2"/>
      <c r="AF9217" s="2"/>
      <c r="AG9217" s="2"/>
      <c r="AH9217" s="2"/>
      <c r="AI9217" s="2"/>
      <c r="AJ9217" s="2"/>
      <c r="AK9217" s="2"/>
      <c r="AL9217" s="2"/>
      <c r="AM9217" s="2"/>
      <c r="AN9217" s="2"/>
      <c r="AO9217" s="2"/>
      <c r="AP9217" s="2"/>
      <c r="AQ9217" s="2"/>
      <c r="AR9217" s="2"/>
      <c r="AS9217" s="2"/>
    </row>
    <row r="9218" spans="1:45" x14ac:dyDescent="0.25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  <c r="AE9218" s="2"/>
      <c r="AF9218" s="2"/>
      <c r="AG9218" s="2"/>
      <c r="AH9218" s="2"/>
      <c r="AI9218" s="2"/>
      <c r="AJ9218" s="2"/>
      <c r="AK9218" s="2"/>
      <c r="AL9218" s="2"/>
      <c r="AM9218" s="2"/>
      <c r="AN9218" s="2"/>
      <c r="AO9218" s="2"/>
      <c r="AP9218" s="2"/>
      <c r="AQ9218" s="2"/>
      <c r="AR9218" s="2"/>
      <c r="AS9218" s="2"/>
    </row>
    <row r="9219" spans="1:45" x14ac:dyDescent="0.25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  <c r="AE9219" s="2"/>
      <c r="AF9219" s="2"/>
      <c r="AG9219" s="2"/>
      <c r="AH9219" s="2"/>
      <c r="AI9219" s="2"/>
      <c r="AJ9219" s="2"/>
      <c r="AK9219" s="2"/>
      <c r="AL9219" s="2"/>
      <c r="AM9219" s="2"/>
      <c r="AN9219" s="2"/>
      <c r="AO9219" s="2"/>
      <c r="AP9219" s="2"/>
      <c r="AQ9219" s="2"/>
      <c r="AR9219" s="2"/>
      <c r="AS9219" s="2"/>
    </row>
    <row r="9220" spans="1:45" x14ac:dyDescent="0.25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  <c r="AE9220" s="2"/>
      <c r="AF9220" s="2"/>
      <c r="AG9220" s="2"/>
      <c r="AH9220" s="2"/>
      <c r="AI9220" s="2"/>
      <c r="AJ9220" s="2"/>
      <c r="AK9220" s="2"/>
      <c r="AL9220" s="2"/>
      <c r="AM9220" s="2"/>
      <c r="AN9220" s="2"/>
      <c r="AO9220" s="2"/>
      <c r="AP9220" s="2"/>
      <c r="AQ9220" s="2"/>
      <c r="AR9220" s="2"/>
      <c r="AS9220" s="2"/>
    </row>
    <row r="9221" spans="1:45" x14ac:dyDescent="0.25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  <c r="AE9221" s="2"/>
      <c r="AF9221" s="2"/>
      <c r="AG9221" s="2"/>
      <c r="AH9221" s="2"/>
      <c r="AI9221" s="2"/>
      <c r="AJ9221" s="2"/>
      <c r="AK9221" s="2"/>
      <c r="AL9221" s="2"/>
      <c r="AM9221" s="2"/>
      <c r="AN9221" s="2"/>
      <c r="AO9221" s="2"/>
      <c r="AP9221" s="2"/>
      <c r="AQ9221" s="2"/>
      <c r="AR9221" s="2"/>
      <c r="AS9221" s="2"/>
    </row>
    <row r="9222" spans="1:45" x14ac:dyDescent="0.25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  <c r="AE9222" s="2"/>
      <c r="AF9222" s="2"/>
      <c r="AG9222" s="2"/>
      <c r="AH9222" s="2"/>
      <c r="AI9222" s="2"/>
      <c r="AJ9222" s="2"/>
      <c r="AK9222" s="2"/>
      <c r="AL9222" s="2"/>
      <c r="AM9222" s="2"/>
      <c r="AN9222" s="2"/>
      <c r="AO9222" s="2"/>
      <c r="AP9222" s="2"/>
      <c r="AQ9222" s="2"/>
      <c r="AR9222" s="2"/>
      <c r="AS9222" s="2"/>
    </row>
    <row r="9223" spans="1:45" x14ac:dyDescent="0.25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  <c r="AE9223" s="2"/>
      <c r="AF9223" s="2"/>
      <c r="AG9223" s="2"/>
      <c r="AH9223" s="2"/>
      <c r="AI9223" s="2"/>
      <c r="AJ9223" s="2"/>
      <c r="AK9223" s="2"/>
      <c r="AL9223" s="2"/>
      <c r="AM9223" s="2"/>
      <c r="AN9223" s="2"/>
      <c r="AO9223" s="2"/>
      <c r="AP9223" s="2"/>
      <c r="AQ9223" s="2"/>
      <c r="AR9223" s="2"/>
      <c r="AS9223" s="2"/>
    </row>
    <row r="9224" spans="1:45" x14ac:dyDescent="0.25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  <c r="AE9224" s="2"/>
      <c r="AF9224" s="2"/>
      <c r="AG9224" s="2"/>
      <c r="AH9224" s="2"/>
      <c r="AI9224" s="2"/>
      <c r="AJ9224" s="2"/>
      <c r="AK9224" s="2"/>
      <c r="AL9224" s="2"/>
      <c r="AM9224" s="2"/>
      <c r="AN9224" s="2"/>
      <c r="AO9224" s="2"/>
      <c r="AP9224" s="2"/>
      <c r="AQ9224" s="2"/>
      <c r="AR9224" s="2"/>
      <c r="AS9224" s="2"/>
    </row>
    <row r="9225" spans="1:45" x14ac:dyDescent="0.25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  <c r="AE9225" s="2"/>
      <c r="AF9225" s="2"/>
      <c r="AG9225" s="2"/>
      <c r="AH9225" s="2"/>
      <c r="AI9225" s="2"/>
      <c r="AJ9225" s="2"/>
      <c r="AK9225" s="2"/>
      <c r="AL9225" s="2"/>
      <c r="AM9225" s="2"/>
      <c r="AN9225" s="2"/>
      <c r="AO9225" s="2"/>
      <c r="AP9225" s="2"/>
      <c r="AQ9225" s="2"/>
      <c r="AR9225" s="2"/>
      <c r="AS9225" s="2"/>
    </row>
    <row r="9226" spans="1:45" x14ac:dyDescent="0.25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  <c r="AE9226" s="2"/>
      <c r="AF9226" s="2"/>
      <c r="AG9226" s="2"/>
      <c r="AH9226" s="2"/>
      <c r="AI9226" s="2"/>
      <c r="AJ9226" s="2"/>
      <c r="AK9226" s="2"/>
      <c r="AL9226" s="2"/>
      <c r="AM9226" s="2"/>
      <c r="AN9226" s="2"/>
      <c r="AO9226" s="2"/>
      <c r="AP9226" s="2"/>
      <c r="AQ9226" s="2"/>
      <c r="AR9226" s="2"/>
      <c r="AS9226" s="2"/>
    </row>
    <row r="9227" spans="1:45" x14ac:dyDescent="0.25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  <c r="AE9227" s="2"/>
      <c r="AF9227" s="2"/>
      <c r="AG9227" s="2"/>
      <c r="AH9227" s="2"/>
      <c r="AI9227" s="2"/>
      <c r="AJ9227" s="2"/>
      <c r="AK9227" s="2"/>
      <c r="AL9227" s="2"/>
      <c r="AM9227" s="2"/>
      <c r="AN9227" s="2"/>
      <c r="AO9227" s="2"/>
      <c r="AP9227" s="2"/>
      <c r="AQ9227" s="2"/>
      <c r="AR9227" s="2"/>
      <c r="AS9227" s="2"/>
    </row>
    <row r="9228" spans="1:45" x14ac:dyDescent="0.25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  <c r="AE9228" s="2"/>
      <c r="AF9228" s="2"/>
      <c r="AG9228" s="2"/>
      <c r="AH9228" s="2"/>
      <c r="AI9228" s="2"/>
      <c r="AJ9228" s="2"/>
      <c r="AK9228" s="2"/>
      <c r="AL9228" s="2"/>
      <c r="AM9228" s="2"/>
      <c r="AN9228" s="2"/>
      <c r="AO9228" s="2"/>
      <c r="AP9228" s="2"/>
      <c r="AQ9228" s="2"/>
      <c r="AR9228" s="2"/>
      <c r="AS9228" s="2"/>
    </row>
    <row r="9229" spans="1:45" x14ac:dyDescent="0.25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  <c r="AE9229" s="2"/>
      <c r="AF9229" s="2"/>
      <c r="AG9229" s="2"/>
      <c r="AH9229" s="2"/>
      <c r="AI9229" s="2"/>
      <c r="AJ9229" s="2"/>
      <c r="AK9229" s="2"/>
      <c r="AL9229" s="2"/>
      <c r="AM9229" s="2"/>
      <c r="AN9229" s="2"/>
      <c r="AO9229" s="2"/>
      <c r="AP9229" s="2"/>
      <c r="AQ9229" s="2"/>
      <c r="AR9229" s="2"/>
      <c r="AS9229" s="2"/>
    </row>
    <row r="9230" spans="1:45" x14ac:dyDescent="0.25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  <c r="AE9230" s="2"/>
      <c r="AF9230" s="2"/>
      <c r="AG9230" s="2"/>
      <c r="AH9230" s="2"/>
      <c r="AI9230" s="2"/>
      <c r="AJ9230" s="2"/>
      <c r="AK9230" s="2"/>
      <c r="AL9230" s="2"/>
      <c r="AM9230" s="2"/>
      <c r="AN9230" s="2"/>
      <c r="AO9230" s="2"/>
      <c r="AP9230" s="2"/>
      <c r="AQ9230" s="2"/>
      <c r="AR9230" s="2"/>
      <c r="AS9230" s="2"/>
    </row>
    <row r="9231" spans="1:45" x14ac:dyDescent="0.25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 s="2"/>
      <c r="AK9231" s="2"/>
      <c r="AL9231" s="2"/>
      <c r="AM9231" s="2"/>
      <c r="AN9231" s="2"/>
      <c r="AO9231" s="2"/>
      <c r="AP9231" s="2"/>
      <c r="AQ9231" s="2"/>
      <c r="AR9231" s="2"/>
      <c r="AS9231" s="2"/>
    </row>
    <row r="9232" spans="1:45" x14ac:dyDescent="0.25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 s="2"/>
      <c r="AK9232" s="2"/>
      <c r="AL9232" s="2"/>
      <c r="AM9232" s="2"/>
      <c r="AN9232" s="2"/>
      <c r="AO9232" s="2"/>
      <c r="AP9232" s="2"/>
      <c r="AQ9232" s="2"/>
      <c r="AR9232" s="2"/>
      <c r="AS9232" s="2"/>
    </row>
    <row r="9233" spans="1:45" x14ac:dyDescent="0.25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 s="2"/>
      <c r="AK9233" s="2"/>
      <c r="AL9233" s="2"/>
      <c r="AM9233" s="2"/>
      <c r="AN9233" s="2"/>
      <c r="AO9233" s="2"/>
      <c r="AP9233" s="2"/>
      <c r="AQ9233" s="2"/>
      <c r="AR9233" s="2"/>
      <c r="AS9233" s="2"/>
    </row>
    <row r="9234" spans="1:45" x14ac:dyDescent="0.25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 s="2"/>
      <c r="AK9234" s="2"/>
      <c r="AL9234" s="2"/>
      <c r="AM9234" s="2"/>
      <c r="AN9234" s="2"/>
      <c r="AO9234" s="2"/>
      <c r="AP9234" s="2"/>
      <c r="AQ9234" s="2"/>
      <c r="AR9234" s="2"/>
      <c r="AS9234" s="2"/>
    </row>
    <row r="9235" spans="1:45" x14ac:dyDescent="0.25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 s="2"/>
      <c r="AK9235" s="2"/>
      <c r="AL9235" s="2"/>
      <c r="AM9235" s="2"/>
      <c r="AN9235" s="2"/>
      <c r="AO9235" s="2"/>
      <c r="AP9235" s="2"/>
      <c r="AQ9235" s="2"/>
      <c r="AR9235" s="2"/>
      <c r="AS9235" s="2"/>
    </row>
    <row r="9236" spans="1:45" x14ac:dyDescent="0.25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 s="2"/>
      <c r="AK9236" s="2"/>
      <c r="AL9236" s="2"/>
      <c r="AM9236" s="2"/>
      <c r="AN9236" s="2"/>
      <c r="AO9236" s="2"/>
      <c r="AP9236" s="2"/>
      <c r="AQ9236" s="2"/>
      <c r="AR9236" s="2"/>
      <c r="AS9236" s="2"/>
    </row>
    <row r="9237" spans="1:45" x14ac:dyDescent="0.25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 s="2"/>
      <c r="AK9237" s="2"/>
      <c r="AL9237" s="2"/>
      <c r="AM9237" s="2"/>
      <c r="AN9237" s="2"/>
      <c r="AO9237" s="2"/>
      <c r="AP9237" s="2"/>
      <c r="AQ9237" s="2"/>
      <c r="AR9237" s="2"/>
      <c r="AS9237" s="2"/>
    </row>
    <row r="9238" spans="1:45" x14ac:dyDescent="0.25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 s="2"/>
      <c r="AK9238" s="2"/>
      <c r="AL9238" s="2"/>
      <c r="AM9238" s="2"/>
      <c r="AN9238" s="2"/>
      <c r="AO9238" s="2"/>
      <c r="AP9238" s="2"/>
      <c r="AQ9238" s="2"/>
      <c r="AR9238" s="2"/>
      <c r="AS9238" s="2"/>
    </row>
    <row r="9239" spans="1:45" x14ac:dyDescent="0.25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 s="2"/>
      <c r="AK9239" s="2"/>
      <c r="AL9239" s="2"/>
      <c r="AM9239" s="2"/>
      <c r="AN9239" s="2"/>
      <c r="AO9239" s="2"/>
      <c r="AP9239" s="2"/>
      <c r="AQ9239" s="2"/>
      <c r="AR9239" s="2"/>
      <c r="AS9239" s="2"/>
    </row>
    <row r="9240" spans="1:45" x14ac:dyDescent="0.25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 s="2"/>
      <c r="AK9240" s="2"/>
      <c r="AL9240" s="2"/>
      <c r="AM9240" s="2"/>
      <c r="AN9240" s="2"/>
      <c r="AO9240" s="2"/>
      <c r="AP9240" s="2"/>
      <c r="AQ9240" s="2"/>
      <c r="AR9240" s="2"/>
      <c r="AS9240" s="2"/>
    </row>
    <row r="9241" spans="1:45" x14ac:dyDescent="0.25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 s="2"/>
      <c r="AK9241" s="2"/>
      <c r="AL9241" s="2"/>
      <c r="AM9241" s="2"/>
      <c r="AN9241" s="2"/>
      <c r="AO9241" s="2"/>
      <c r="AP9241" s="2"/>
      <c r="AQ9241" s="2"/>
      <c r="AR9241" s="2"/>
      <c r="AS9241" s="2"/>
    </row>
    <row r="9242" spans="1:45" x14ac:dyDescent="0.25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  <c r="AO9242" s="2"/>
      <c r="AP9242" s="2"/>
      <c r="AQ9242" s="2"/>
      <c r="AR9242" s="2"/>
      <c r="AS9242" s="2"/>
    </row>
    <row r="9243" spans="1:45" x14ac:dyDescent="0.25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  <c r="AO9243" s="2"/>
      <c r="AP9243" s="2"/>
      <c r="AQ9243" s="2"/>
      <c r="AR9243" s="2"/>
      <c r="AS9243" s="2"/>
    </row>
    <row r="9244" spans="1:45" x14ac:dyDescent="0.25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  <c r="AO9244" s="2"/>
      <c r="AP9244" s="2"/>
      <c r="AQ9244" s="2"/>
      <c r="AR9244" s="2"/>
      <c r="AS9244" s="2"/>
    </row>
    <row r="9245" spans="1:45" x14ac:dyDescent="0.25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  <c r="AO9245" s="2"/>
      <c r="AP9245" s="2"/>
      <c r="AQ9245" s="2"/>
      <c r="AR9245" s="2"/>
      <c r="AS9245" s="2"/>
    </row>
    <row r="9246" spans="1:45" x14ac:dyDescent="0.25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 s="2"/>
      <c r="AK9246" s="2"/>
      <c r="AL9246" s="2"/>
      <c r="AM9246" s="2"/>
      <c r="AN9246" s="2"/>
      <c r="AO9246" s="2"/>
      <c r="AP9246" s="2"/>
      <c r="AQ9246" s="2"/>
      <c r="AR9246" s="2"/>
      <c r="AS9246" s="2"/>
    </row>
    <row r="9247" spans="1:45" x14ac:dyDescent="0.25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  <c r="AE9247" s="2"/>
      <c r="AF9247" s="2"/>
      <c r="AG9247" s="2"/>
      <c r="AH9247" s="2"/>
      <c r="AI9247" s="2"/>
      <c r="AJ9247" s="2"/>
      <c r="AK9247" s="2"/>
      <c r="AL9247" s="2"/>
      <c r="AM9247" s="2"/>
      <c r="AN9247" s="2"/>
      <c r="AO9247" s="2"/>
      <c r="AP9247" s="2"/>
      <c r="AQ9247" s="2"/>
      <c r="AR9247" s="2"/>
      <c r="AS9247" s="2"/>
    </row>
    <row r="9248" spans="1:45" x14ac:dyDescent="0.25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 s="2"/>
      <c r="AK9248" s="2"/>
      <c r="AL9248" s="2"/>
      <c r="AM9248" s="2"/>
      <c r="AN9248" s="2"/>
      <c r="AO9248" s="2"/>
      <c r="AP9248" s="2"/>
      <c r="AQ9248" s="2"/>
      <c r="AR9248" s="2"/>
      <c r="AS9248" s="2"/>
    </row>
    <row r="9249" spans="1:45" x14ac:dyDescent="0.25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  <c r="AO9249" s="2"/>
      <c r="AP9249" s="2"/>
      <c r="AQ9249" s="2"/>
      <c r="AR9249" s="2"/>
      <c r="AS9249" s="2"/>
    </row>
    <row r="9250" spans="1:45" x14ac:dyDescent="0.25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 s="2"/>
      <c r="AK9250" s="2"/>
      <c r="AL9250" s="2"/>
      <c r="AM9250" s="2"/>
      <c r="AN9250" s="2"/>
      <c r="AO9250" s="2"/>
      <c r="AP9250" s="2"/>
      <c r="AQ9250" s="2"/>
      <c r="AR9250" s="2"/>
      <c r="AS9250" s="2"/>
    </row>
    <row r="9251" spans="1:45" x14ac:dyDescent="0.25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  <c r="AE9251" s="2"/>
      <c r="AF9251" s="2"/>
      <c r="AG9251" s="2"/>
      <c r="AH9251" s="2"/>
      <c r="AI9251" s="2"/>
      <c r="AJ9251" s="2"/>
      <c r="AK9251" s="2"/>
      <c r="AL9251" s="2"/>
      <c r="AM9251" s="2"/>
      <c r="AN9251" s="2"/>
      <c r="AO9251" s="2"/>
      <c r="AP9251" s="2"/>
      <c r="AQ9251" s="2"/>
      <c r="AR9251" s="2"/>
      <c r="AS9251" s="2"/>
    </row>
    <row r="9252" spans="1:45" x14ac:dyDescent="0.25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 s="2"/>
      <c r="AK9252" s="2"/>
      <c r="AL9252" s="2"/>
      <c r="AM9252" s="2"/>
      <c r="AN9252" s="2"/>
      <c r="AO9252" s="2"/>
      <c r="AP9252" s="2"/>
      <c r="AQ9252" s="2"/>
      <c r="AR9252" s="2"/>
      <c r="AS9252" s="2"/>
    </row>
    <row r="9253" spans="1:45" x14ac:dyDescent="0.25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 s="2"/>
      <c r="AK9253" s="2"/>
      <c r="AL9253" s="2"/>
      <c r="AM9253" s="2"/>
      <c r="AN9253" s="2"/>
      <c r="AO9253" s="2"/>
      <c r="AP9253" s="2"/>
      <c r="AQ9253" s="2"/>
      <c r="AR9253" s="2"/>
      <c r="AS9253" s="2"/>
    </row>
    <row r="9254" spans="1:45" x14ac:dyDescent="0.25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 s="2"/>
      <c r="AK9254" s="2"/>
      <c r="AL9254" s="2"/>
      <c r="AM9254" s="2"/>
      <c r="AN9254" s="2"/>
      <c r="AO9254" s="2"/>
      <c r="AP9254" s="2"/>
      <c r="AQ9254" s="2"/>
      <c r="AR9254" s="2"/>
      <c r="AS9254" s="2"/>
    </row>
    <row r="9255" spans="1:45" x14ac:dyDescent="0.25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 s="2"/>
      <c r="AK9255" s="2"/>
      <c r="AL9255" s="2"/>
      <c r="AM9255" s="2"/>
      <c r="AN9255" s="2"/>
      <c r="AO9255" s="2"/>
      <c r="AP9255" s="2"/>
      <c r="AQ9255" s="2"/>
      <c r="AR9255" s="2"/>
      <c r="AS9255" s="2"/>
    </row>
    <row r="9256" spans="1:45" x14ac:dyDescent="0.25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  <c r="AE9256" s="2"/>
      <c r="AF9256" s="2"/>
      <c r="AG9256" s="2"/>
      <c r="AH9256" s="2"/>
      <c r="AI9256" s="2"/>
      <c r="AJ9256" s="2"/>
      <c r="AK9256" s="2"/>
      <c r="AL9256" s="2"/>
      <c r="AM9256" s="2"/>
      <c r="AN9256" s="2"/>
      <c r="AO9256" s="2"/>
      <c r="AP9256" s="2"/>
      <c r="AQ9256" s="2"/>
      <c r="AR9256" s="2"/>
      <c r="AS9256" s="2"/>
    </row>
    <row r="9257" spans="1:45" x14ac:dyDescent="0.25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 s="2"/>
      <c r="AK9257" s="2"/>
      <c r="AL9257" s="2"/>
      <c r="AM9257" s="2"/>
      <c r="AN9257" s="2"/>
      <c r="AO9257" s="2"/>
      <c r="AP9257" s="2"/>
      <c r="AQ9257" s="2"/>
      <c r="AR9257" s="2"/>
      <c r="AS9257" s="2"/>
    </row>
    <row r="9258" spans="1:45" x14ac:dyDescent="0.25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 s="2"/>
      <c r="AK9258" s="2"/>
      <c r="AL9258" s="2"/>
      <c r="AM9258" s="2"/>
      <c r="AN9258" s="2"/>
      <c r="AO9258" s="2"/>
      <c r="AP9258" s="2"/>
      <c r="AQ9258" s="2"/>
      <c r="AR9258" s="2"/>
      <c r="AS9258" s="2"/>
    </row>
    <row r="9259" spans="1:45" x14ac:dyDescent="0.25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  <c r="AO9259" s="2"/>
      <c r="AP9259" s="2"/>
      <c r="AQ9259" s="2"/>
      <c r="AR9259" s="2"/>
      <c r="AS9259" s="2"/>
    </row>
    <row r="9260" spans="1:45" x14ac:dyDescent="0.25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 s="2"/>
      <c r="AK9260" s="2"/>
      <c r="AL9260" s="2"/>
      <c r="AM9260" s="2"/>
      <c r="AN9260" s="2"/>
      <c r="AO9260" s="2"/>
      <c r="AP9260" s="2"/>
      <c r="AQ9260" s="2"/>
      <c r="AR9260" s="2"/>
      <c r="AS9260" s="2"/>
    </row>
    <row r="9261" spans="1:45" x14ac:dyDescent="0.25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  <c r="AO9261" s="2"/>
      <c r="AP9261" s="2"/>
      <c r="AQ9261" s="2"/>
      <c r="AR9261" s="2"/>
      <c r="AS9261" s="2"/>
    </row>
    <row r="9262" spans="1:45" x14ac:dyDescent="0.25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  <c r="AO9262" s="2"/>
      <c r="AP9262" s="2"/>
      <c r="AQ9262" s="2"/>
      <c r="AR9262" s="2"/>
      <c r="AS9262" s="2"/>
    </row>
    <row r="9263" spans="1:45" x14ac:dyDescent="0.25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 s="2"/>
      <c r="AK9263" s="2"/>
      <c r="AL9263" s="2"/>
      <c r="AM9263" s="2"/>
      <c r="AN9263" s="2"/>
      <c r="AO9263" s="2"/>
      <c r="AP9263" s="2"/>
      <c r="AQ9263" s="2"/>
      <c r="AR9263" s="2"/>
      <c r="AS9263" s="2"/>
    </row>
    <row r="9264" spans="1:45" x14ac:dyDescent="0.25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  <c r="AE9264" s="2"/>
      <c r="AF9264" s="2"/>
      <c r="AG9264" s="2"/>
      <c r="AH9264" s="2"/>
      <c r="AI9264" s="2"/>
      <c r="AJ9264" s="2"/>
      <c r="AK9264" s="2"/>
      <c r="AL9264" s="2"/>
      <c r="AM9264" s="2"/>
      <c r="AN9264" s="2"/>
      <c r="AO9264" s="2"/>
      <c r="AP9264" s="2"/>
      <c r="AQ9264" s="2"/>
      <c r="AR9264" s="2"/>
      <c r="AS9264" s="2"/>
    </row>
    <row r="9265" spans="1:45" x14ac:dyDescent="0.25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 s="2"/>
      <c r="AK9265" s="2"/>
      <c r="AL9265" s="2"/>
      <c r="AM9265" s="2"/>
      <c r="AN9265" s="2"/>
      <c r="AO9265" s="2"/>
      <c r="AP9265" s="2"/>
      <c r="AQ9265" s="2"/>
      <c r="AR9265" s="2"/>
      <c r="AS9265" s="2"/>
    </row>
    <row r="9266" spans="1:45" x14ac:dyDescent="0.25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 s="2"/>
      <c r="AK9266" s="2"/>
      <c r="AL9266" s="2"/>
      <c r="AM9266" s="2"/>
      <c r="AN9266" s="2"/>
      <c r="AO9266" s="2"/>
      <c r="AP9266" s="2"/>
      <c r="AQ9266" s="2"/>
      <c r="AR9266" s="2"/>
      <c r="AS9266" s="2"/>
    </row>
    <row r="9267" spans="1:45" x14ac:dyDescent="0.25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  <c r="AO9267" s="2"/>
      <c r="AP9267" s="2"/>
      <c r="AQ9267" s="2"/>
      <c r="AR9267" s="2"/>
      <c r="AS9267" s="2"/>
    </row>
    <row r="9268" spans="1:45" x14ac:dyDescent="0.25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 s="2"/>
      <c r="AK9268" s="2"/>
      <c r="AL9268" s="2"/>
      <c r="AM9268" s="2"/>
      <c r="AN9268" s="2"/>
      <c r="AO9268" s="2"/>
      <c r="AP9268" s="2"/>
      <c r="AQ9268" s="2"/>
      <c r="AR9268" s="2"/>
      <c r="AS9268" s="2"/>
    </row>
    <row r="9269" spans="1:45" x14ac:dyDescent="0.25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 s="2"/>
      <c r="AK9269" s="2"/>
      <c r="AL9269" s="2"/>
      <c r="AM9269" s="2"/>
      <c r="AN9269" s="2"/>
      <c r="AO9269" s="2"/>
      <c r="AP9269" s="2"/>
      <c r="AQ9269" s="2"/>
      <c r="AR9269" s="2"/>
      <c r="AS9269" s="2"/>
    </row>
    <row r="9270" spans="1:45" x14ac:dyDescent="0.25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 s="2"/>
      <c r="AK9270" s="2"/>
      <c r="AL9270" s="2"/>
      <c r="AM9270" s="2"/>
      <c r="AN9270" s="2"/>
      <c r="AO9270" s="2"/>
      <c r="AP9270" s="2"/>
      <c r="AQ9270" s="2"/>
      <c r="AR9270" s="2"/>
      <c r="AS9270" s="2"/>
    </row>
    <row r="9271" spans="1:45" x14ac:dyDescent="0.25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 s="2"/>
      <c r="AK9271" s="2"/>
      <c r="AL9271" s="2"/>
      <c r="AM9271" s="2"/>
      <c r="AN9271" s="2"/>
      <c r="AO9271" s="2"/>
      <c r="AP9271" s="2"/>
      <c r="AQ9271" s="2"/>
      <c r="AR9271" s="2"/>
      <c r="AS9271" s="2"/>
    </row>
    <row r="9272" spans="1:45" x14ac:dyDescent="0.25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 s="2"/>
      <c r="AK9272" s="2"/>
      <c r="AL9272" s="2"/>
      <c r="AM9272" s="2"/>
      <c r="AN9272" s="2"/>
      <c r="AO9272" s="2"/>
      <c r="AP9272" s="2"/>
      <c r="AQ9272" s="2"/>
      <c r="AR9272" s="2"/>
      <c r="AS9272" s="2"/>
    </row>
    <row r="9273" spans="1:45" x14ac:dyDescent="0.25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 s="2"/>
      <c r="AK9273" s="2"/>
      <c r="AL9273" s="2"/>
      <c r="AM9273" s="2"/>
      <c r="AN9273" s="2"/>
      <c r="AO9273" s="2"/>
      <c r="AP9273" s="2"/>
      <c r="AQ9273" s="2"/>
      <c r="AR9273" s="2"/>
      <c r="AS9273" s="2"/>
    </row>
    <row r="9274" spans="1:45" x14ac:dyDescent="0.25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 s="2"/>
      <c r="AK9274" s="2"/>
      <c r="AL9274" s="2"/>
      <c r="AM9274" s="2"/>
      <c r="AN9274" s="2"/>
      <c r="AO9274" s="2"/>
      <c r="AP9274" s="2"/>
      <c r="AQ9274" s="2"/>
      <c r="AR9274" s="2"/>
      <c r="AS9274" s="2"/>
    </row>
    <row r="9275" spans="1:45" x14ac:dyDescent="0.25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 s="2"/>
      <c r="AK9275" s="2"/>
      <c r="AL9275" s="2"/>
      <c r="AM9275" s="2"/>
      <c r="AN9275" s="2"/>
      <c r="AO9275" s="2"/>
      <c r="AP9275" s="2"/>
      <c r="AQ9275" s="2"/>
      <c r="AR9275" s="2"/>
      <c r="AS9275" s="2"/>
    </row>
    <row r="9276" spans="1:45" x14ac:dyDescent="0.25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 s="2"/>
      <c r="AK9276" s="2"/>
      <c r="AL9276" s="2"/>
      <c r="AM9276" s="2"/>
      <c r="AN9276" s="2"/>
      <c r="AO9276" s="2"/>
      <c r="AP9276" s="2"/>
      <c r="AQ9276" s="2"/>
      <c r="AR9276" s="2"/>
      <c r="AS9276" s="2"/>
    </row>
    <row r="9277" spans="1:45" x14ac:dyDescent="0.25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 s="2"/>
      <c r="AK9277" s="2"/>
      <c r="AL9277" s="2"/>
      <c r="AM9277" s="2"/>
      <c r="AN9277" s="2"/>
      <c r="AO9277" s="2"/>
      <c r="AP9277" s="2"/>
      <c r="AQ9277" s="2"/>
      <c r="AR9277" s="2"/>
      <c r="AS9277" s="2"/>
    </row>
    <row r="9278" spans="1:45" x14ac:dyDescent="0.25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  <c r="AO9278" s="2"/>
      <c r="AP9278" s="2"/>
      <c r="AQ9278" s="2"/>
      <c r="AR9278" s="2"/>
      <c r="AS9278" s="2"/>
    </row>
    <row r="9279" spans="1:45" x14ac:dyDescent="0.25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  <c r="AO9279" s="2"/>
      <c r="AP9279" s="2"/>
      <c r="AQ9279" s="2"/>
      <c r="AR9279" s="2"/>
      <c r="AS9279" s="2"/>
    </row>
    <row r="9280" spans="1:45" x14ac:dyDescent="0.25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  <c r="AO9280" s="2"/>
      <c r="AP9280" s="2"/>
      <c r="AQ9280" s="2"/>
      <c r="AR9280" s="2"/>
      <c r="AS9280" s="2"/>
    </row>
    <row r="9281" spans="1:45" x14ac:dyDescent="0.25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 s="2"/>
      <c r="AK9281" s="2"/>
      <c r="AL9281" s="2"/>
      <c r="AM9281" s="2"/>
      <c r="AN9281" s="2"/>
      <c r="AO9281" s="2"/>
      <c r="AP9281" s="2"/>
      <c r="AQ9281" s="2"/>
      <c r="AR9281" s="2"/>
      <c r="AS9281" s="2"/>
    </row>
    <row r="9282" spans="1:45" x14ac:dyDescent="0.25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 s="2"/>
      <c r="AK9282" s="2"/>
      <c r="AL9282" s="2"/>
      <c r="AM9282" s="2"/>
      <c r="AN9282" s="2"/>
      <c r="AO9282" s="2"/>
      <c r="AP9282" s="2"/>
      <c r="AQ9282" s="2"/>
      <c r="AR9282" s="2"/>
      <c r="AS9282" s="2"/>
    </row>
    <row r="9283" spans="1:45" x14ac:dyDescent="0.25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 s="2"/>
      <c r="AK9283" s="2"/>
      <c r="AL9283" s="2"/>
      <c r="AM9283" s="2"/>
      <c r="AN9283" s="2"/>
      <c r="AO9283" s="2"/>
      <c r="AP9283" s="2"/>
      <c r="AQ9283" s="2"/>
      <c r="AR9283" s="2"/>
      <c r="AS9283" s="2"/>
    </row>
    <row r="9284" spans="1:45" x14ac:dyDescent="0.25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 s="2"/>
      <c r="AK9284" s="2"/>
      <c r="AL9284" s="2"/>
      <c r="AM9284" s="2"/>
      <c r="AN9284" s="2"/>
      <c r="AO9284" s="2"/>
      <c r="AP9284" s="2"/>
      <c r="AQ9284" s="2"/>
      <c r="AR9284" s="2"/>
      <c r="AS9284" s="2"/>
    </row>
    <row r="9285" spans="1:45" x14ac:dyDescent="0.25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 s="2"/>
      <c r="AK9285" s="2"/>
      <c r="AL9285" s="2"/>
      <c r="AM9285" s="2"/>
      <c r="AN9285" s="2"/>
      <c r="AO9285" s="2"/>
      <c r="AP9285" s="2"/>
      <c r="AQ9285" s="2"/>
      <c r="AR9285" s="2"/>
      <c r="AS9285" s="2"/>
    </row>
    <row r="9286" spans="1:45" x14ac:dyDescent="0.25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  <c r="AO9286" s="2"/>
      <c r="AP9286" s="2"/>
      <c r="AQ9286" s="2"/>
      <c r="AR9286" s="2"/>
      <c r="AS9286" s="2"/>
    </row>
    <row r="9287" spans="1:45" x14ac:dyDescent="0.25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 s="2"/>
      <c r="AK9287" s="2"/>
      <c r="AL9287" s="2"/>
      <c r="AM9287" s="2"/>
      <c r="AN9287" s="2"/>
      <c r="AO9287" s="2"/>
      <c r="AP9287" s="2"/>
      <c r="AQ9287" s="2"/>
      <c r="AR9287" s="2"/>
      <c r="AS9287" s="2"/>
    </row>
    <row r="9288" spans="1:45" x14ac:dyDescent="0.25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  <c r="AO9288" s="2"/>
      <c r="AP9288" s="2"/>
      <c r="AQ9288" s="2"/>
      <c r="AR9288" s="2"/>
      <c r="AS9288" s="2"/>
    </row>
    <row r="9289" spans="1:45" x14ac:dyDescent="0.25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  <c r="AO9289" s="2"/>
      <c r="AP9289" s="2"/>
      <c r="AQ9289" s="2"/>
      <c r="AR9289" s="2"/>
      <c r="AS9289" s="2"/>
    </row>
    <row r="9290" spans="1:45" x14ac:dyDescent="0.25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  <c r="AO9290" s="2"/>
      <c r="AP9290" s="2"/>
      <c r="AQ9290" s="2"/>
      <c r="AR9290" s="2"/>
      <c r="AS9290" s="2"/>
    </row>
    <row r="9291" spans="1:45" x14ac:dyDescent="0.25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  <c r="AO9291" s="2"/>
      <c r="AP9291" s="2"/>
      <c r="AQ9291" s="2"/>
      <c r="AR9291" s="2"/>
      <c r="AS9291" s="2"/>
    </row>
    <row r="9292" spans="1:45" x14ac:dyDescent="0.25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  <c r="AO9292" s="2"/>
      <c r="AP9292" s="2"/>
      <c r="AQ9292" s="2"/>
      <c r="AR9292" s="2"/>
      <c r="AS9292" s="2"/>
    </row>
    <row r="9293" spans="1:45" x14ac:dyDescent="0.25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  <c r="AO9293" s="2"/>
      <c r="AP9293" s="2"/>
      <c r="AQ9293" s="2"/>
      <c r="AR9293" s="2"/>
      <c r="AS9293" s="2"/>
    </row>
    <row r="9294" spans="1:45" x14ac:dyDescent="0.25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 s="2"/>
      <c r="AK9294" s="2"/>
      <c r="AL9294" s="2"/>
      <c r="AM9294" s="2"/>
      <c r="AN9294" s="2"/>
      <c r="AO9294" s="2"/>
      <c r="AP9294" s="2"/>
      <c r="AQ9294" s="2"/>
      <c r="AR9294" s="2"/>
      <c r="AS9294" s="2"/>
    </row>
    <row r="9295" spans="1:45" x14ac:dyDescent="0.25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 s="2"/>
      <c r="AK9295" s="2"/>
      <c r="AL9295" s="2"/>
      <c r="AM9295" s="2"/>
      <c r="AN9295" s="2"/>
      <c r="AO9295" s="2"/>
      <c r="AP9295" s="2"/>
      <c r="AQ9295" s="2"/>
      <c r="AR9295" s="2"/>
      <c r="AS9295" s="2"/>
    </row>
    <row r="9296" spans="1:45" x14ac:dyDescent="0.25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 s="2"/>
      <c r="AK9296" s="2"/>
      <c r="AL9296" s="2"/>
      <c r="AM9296" s="2"/>
      <c r="AN9296" s="2"/>
      <c r="AO9296" s="2"/>
      <c r="AP9296" s="2"/>
      <c r="AQ9296" s="2"/>
      <c r="AR9296" s="2"/>
      <c r="AS9296" s="2"/>
    </row>
    <row r="9297" spans="1:45" x14ac:dyDescent="0.25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  <c r="AO9297" s="2"/>
      <c r="AP9297" s="2"/>
      <c r="AQ9297" s="2"/>
      <c r="AR9297" s="2"/>
      <c r="AS9297" s="2"/>
    </row>
    <row r="9298" spans="1:45" x14ac:dyDescent="0.25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 s="2"/>
      <c r="AK9298" s="2"/>
      <c r="AL9298" s="2"/>
      <c r="AM9298" s="2"/>
      <c r="AN9298" s="2"/>
      <c r="AO9298" s="2"/>
      <c r="AP9298" s="2"/>
      <c r="AQ9298" s="2"/>
      <c r="AR9298" s="2"/>
      <c r="AS9298" s="2"/>
    </row>
    <row r="9299" spans="1:45" x14ac:dyDescent="0.25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 s="2"/>
      <c r="AK9299" s="2"/>
      <c r="AL9299" s="2"/>
      <c r="AM9299" s="2"/>
      <c r="AN9299" s="2"/>
      <c r="AO9299" s="2"/>
      <c r="AP9299" s="2"/>
      <c r="AQ9299" s="2"/>
      <c r="AR9299" s="2"/>
      <c r="AS9299" s="2"/>
    </row>
    <row r="9300" spans="1:45" x14ac:dyDescent="0.25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 s="2"/>
      <c r="AK9300" s="2"/>
      <c r="AL9300" s="2"/>
      <c r="AM9300" s="2"/>
      <c r="AN9300" s="2"/>
      <c r="AO9300" s="2"/>
      <c r="AP9300" s="2"/>
      <c r="AQ9300" s="2"/>
      <c r="AR9300" s="2"/>
      <c r="AS9300" s="2"/>
    </row>
    <row r="9301" spans="1:45" x14ac:dyDescent="0.25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 s="2"/>
      <c r="AK9301" s="2"/>
      <c r="AL9301" s="2"/>
      <c r="AM9301" s="2"/>
      <c r="AN9301" s="2"/>
      <c r="AO9301" s="2"/>
      <c r="AP9301" s="2"/>
      <c r="AQ9301" s="2"/>
      <c r="AR9301" s="2"/>
      <c r="AS9301" s="2"/>
    </row>
    <row r="9302" spans="1:45" x14ac:dyDescent="0.25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  <c r="AM9302" s="2"/>
      <c r="AN9302" s="2"/>
      <c r="AO9302" s="2"/>
      <c r="AP9302" s="2"/>
      <c r="AQ9302" s="2"/>
      <c r="AR9302" s="2"/>
      <c r="AS9302" s="2"/>
    </row>
    <row r="9303" spans="1:45" x14ac:dyDescent="0.25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  <c r="AO9303" s="2"/>
      <c r="AP9303" s="2"/>
      <c r="AQ9303" s="2"/>
      <c r="AR9303" s="2"/>
      <c r="AS9303" s="2"/>
    </row>
    <row r="9304" spans="1:45" x14ac:dyDescent="0.25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  <c r="AO9304" s="2"/>
      <c r="AP9304" s="2"/>
      <c r="AQ9304" s="2"/>
      <c r="AR9304" s="2"/>
      <c r="AS9304" s="2"/>
    </row>
    <row r="9305" spans="1:45" x14ac:dyDescent="0.25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  <c r="AO9305" s="2"/>
      <c r="AP9305" s="2"/>
      <c r="AQ9305" s="2"/>
      <c r="AR9305" s="2"/>
      <c r="AS9305" s="2"/>
    </row>
    <row r="9306" spans="1:45" x14ac:dyDescent="0.25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  <c r="AO9306" s="2"/>
      <c r="AP9306" s="2"/>
      <c r="AQ9306" s="2"/>
      <c r="AR9306" s="2"/>
      <c r="AS9306" s="2"/>
    </row>
    <row r="9307" spans="1:45" x14ac:dyDescent="0.25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 s="2"/>
      <c r="AK9307" s="2"/>
      <c r="AL9307" s="2"/>
      <c r="AM9307" s="2"/>
      <c r="AN9307" s="2"/>
      <c r="AO9307" s="2"/>
      <c r="AP9307" s="2"/>
      <c r="AQ9307" s="2"/>
      <c r="AR9307" s="2"/>
      <c r="AS9307" s="2"/>
    </row>
    <row r="9308" spans="1:45" x14ac:dyDescent="0.25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  <c r="AO9308" s="2"/>
      <c r="AP9308" s="2"/>
      <c r="AQ9308" s="2"/>
      <c r="AR9308" s="2"/>
      <c r="AS9308" s="2"/>
    </row>
    <row r="9309" spans="1:45" x14ac:dyDescent="0.25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  <c r="AO9309" s="2"/>
      <c r="AP9309" s="2"/>
      <c r="AQ9309" s="2"/>
      <c r="AR9309" s="2"/>
      <c r="AS9309" s="2"/>
    </row>
    <row r="9310" spans="1:45" x14ac:dyDescent="0.25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  <c r="AO9310" s="2"/>
      <c r="AP9310" s="2"/>
      <c r="AQ9310" s="2"/>
      <c r="AR9310" s="2"/>
      <c r="AS9310" s="2"/>
    </row>
    <row r="9311" spans="1:45" x14ac:dyDescent="0.25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  <c r="AO9311" s="2"/>
      <c r="AP9311" s="2"/>
      <c r="AQ9311" s="2"/>
      <c r="AR9311" s="2"/>
      <c r="AS9311" s="2"/>
    </row>
    <row r="9312" spans="1:45" x14ac:dyDescent="0.25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 s="2"/>
      <c r="AK9312" s="2"/>
      <c r="AL9312" s="2"/>
      <c r="AM9312" s="2"/>
      <c r="AN9312" s="2"/>
      <c r="AO9312" s="2"/>
      <c r="AP9312" s="2"/>
      <c r="AQ9312" s="2"/>
      <c r="AR9312" s="2"/>
      <c r="AS9312" s="2"/>
    </row>
    <row r="9313" spans="1:45" x14ac:dyDescent="0.25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 s="2"/>
      <c r="AK9313" s="2"/>
      <c r="AL9313" s="2"/>
      <c r="AM9313" s="2"/>
      <c r="AN9313" s="2"/>
      <c r="AO9313" s="2"/>
      <c r="AP9313" s="2"/>
      <c r="AQ9313" s="2"/>
      <c r="AR9313" s="2"/>
      <c r="AS9313" s="2"/>
    </row>
    <row r="9314" spans="1:45" x14ac:dyDescent="0.25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 s="2"/>
      <c r="AK9314" s="2"/>
      <c r="AL9314" s="2"/>
      <c r="AM9314" s="2"/>
      <c r="AN9314" s="2"/>
      <c r="AO9314" s="2"/>
      <c r="AP9314" s="2"/>
      <c r="AQ9314" s="2"/>
      <c r="AR9314" s="2"/>
      <c r="AS9314" s="2"/>
    </row>
    <row r="9315" spans="1:45" x14ac:dyDescent="0.25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 s="2"/>
      <c r="AK9315" s="2"/>
      <c r="AL9315" s="2"/>
      <c r="AM9315" s="2"/>
      <c r="AN9315" s="2"/>
      <c r="AO9315" s="2"/>
      <c r="AP9315" s="2"/>
      <c r="AQ9315" s="2"/>
      <c r="AR9315" s="2"/>
      <c r="AS9315" s="2"/>
    </row>
    <row r="9316" spans="1:45" x14ac:dyDescent="0.25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 s="2"/>
      <c r="AK9316" s="2"/>
      <c r="AL9316" s="2"/>
      <c r="AM9316" s="2"/>
      <c r="AN9316" s="2"/>
      <c r="AO9316" s="2"/>
      <c r="AP9316" s="2"/>
      <c r="AQ9316" s="2"/>
      <c r="AR9316" s="2"/>
      <c r="AS9316" s="2"/>
    </row>
    <row r="9317" spans="1:45" x14ac:dyDescent="0.25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 s="2"/>
      <c r="AK9317" s="2"/>
      <c r="AL9317" s="2"/>
      <c r="AM9317" s="2"/>
      <c r="AN9317" s="2"/>
      <c r="AO9317" s="2"/>
      <c r="AP9317" s="2"/>
      <c r="AQ9317" s="2"/>
      <c r="AR9317" s="2"/>
      <c r="AS9317" s="2"/>
    </row>
    <row r="9318" spans="1:45" x14ac:dyDescent="0.25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 s="2"/>
      <c r="AK9318" s="2"/>
      <c r="AL9318" s="2"/>
      <c r="AM9318" s="2"/>
      <c r="AN9318" s="2"/>
      <c r="AO9318" s="2"/>
      <c r="AP9318" s="2"/>
      <c r="AQ9318" s="2"/>
      <c r="AR9318" s="2"/>
      <c r="AS9318" s="2"/>
    </row>
    <row r="9319" spans="1:45" x14ac:dyDescent="0.25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 s="2"/>
      <c r="AK9319" s="2"/>
      <c r="AL9319" s="2"/>
      <c r="AM9319" s="2"/>
      <c r="AN9319" s="2"/>
      <c r="AO9319" s="2"/>
      <c r="AP9319" s="2"/>
      <c r="AQ9319" s="2"/>
      <c r="AR9319" s="2"/>
      <c r="AS9319" s="2"/>
    </row>
    <row r="9320" spans="1:45" x14ac:dyDescent="0.25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 s="2"/>
      <c r="AK9320" s="2"/>
      <c r="AL9320" s="2"/>
      <c r="AM9320" s="2"/>
      <c r="AN9320" s="2"/>
      <c r="AO9320" s="2"/>
      <c r="AP9320" s="2"/>
      <c r="AQ9320" s="2"/>
      <c r="AR9320" s="2"/>
      <c r="AS9320" s="2"/>
    </row>
    <row r="9321" spans="1:45" x14ac:dyDescent="0.25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 s="2"/>
      <c r="AK9321" s="2"/>
      <c r="AL9321" s="2"/>
      <c r="AM9321" s="2"/>
      <c r="AN9321" s="2"/>
      <c r="AO9321" s="2"/>
      <c r="AP9321" s="2"/>
      <c r="AQ9321" s="2"/>
      <c r="AR9321" s="2"/>
      <c r="AS9321" s="2"/>
    </row>
    <row r="9322" spans="1:45" x14ac:dyDescent="0.25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 s="2"/>
      <c r="AK9322" s="2"/>
      <c r="AL9322" s="2"/>
      <c r="AM9322" s="2"/>
      <c r="AN9322" s="2"/>
      <c r="AO9322" s="2"/>
      <c r="AP9322" s="2"/>
      <c r="AQ9322" s="2"/>
      <c r="AR9322" s="2"/>
      <c r="AS9322" s="2"/>
    </row>
    <row r="9323" spans="1:45" x14ac:dyDescent="0.25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  <c r="AE9323" s="2"/>
      <c r="AF9323" s="2"/>
      <c r="AG9323" s="2"/>
      <c r="AH9323" s="2"/>
      <c r="AI9323" s="2"/>
      <c r="AJ9323" s="2"/>
      <c r="AK9323" s="2"/>
      <c r="AL9323" s="2"/>
      <c r="AM9323" s="2"/>
      <c r="AN9323" s="2"/>
      <c r="AO9323" s="2"/>
      <c r="AP9323" s="2"/>
      <c r="AQ9323" s="2"/>
      <c r="AR9323" s="2"/>
      <c r="AS9323" s="2"/>
    </row>
    <row r="9324" spans="1:45" x14ac:dyDescent="0.25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  <c r="AE9324" s="2"/>
      <c r="AF9324" s="2"/>
      <c r="AG9324" s="2"/>
      <c r="AH9324" s="2"/>
      <c r="AI9324" s="2"/>
      <c r="AJ9324" s="2"/>
      <c r="AK9324" s="2"/>
      <c r="AL9324" s="2"/>
      <c r="AM9324" s="2"/>
      <c r="AN9324" s="2"/>
      <c r="AO9324" s="2"/>
      <c r="AP9324" s="2"/>
      <c r="AQ9324" s="2"/>
      <c r="AR9324" s="2"/>
      <c r="AS9324" s="2"/>
    </row>
    <row r="9325" spans="1:45" x14ac:dyDescent="0.25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 s="2"/>
      <c r="AK9325" s="2"/>
      <c r="AL9325" s="2"/>
      <c r="AM9325" s="2"/>
      <c r="AN9325" s="2"/>
      <c r="AO9325" s="2"/>
      <c r="AP9325" s="2"/>
      <c r="AQ9325" s="2"/>
      <c r="AR9325" s="2"/>
      <c r="AS9325" s="2"/>
    </row>
    <row r="9326" spans="1:45" x14ac:dyDescent="0.25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  <c r="AE9326" s="2"/>
      <c r="AF9326" s="2"/>
      <c r="AG9326" s="2"/>
      <c r="AH9326" s="2"/>
      <c r="AI9326" s="2"/>
      <c r="AJ9326" s="2"/>
      <c r="AK9326" s="2"/>
      <c r="AL9326" s="2"/>
      <c r="AM9326" s="2"/>
      <c r="AN9326" s="2"/>
      <c r="AO9326" s="2"/>
      <c r="AP9326" s="2"/>
      <c r="AQ9326" s="2"/>
      <c r="AR9326" s="2"/>
      <c r="AS9326" s="2"/>
    </row>
    <row r="9327" spans="1:45" x14ac:dyDescent="0.25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  <c r="AE9327" s="2"/>
      <c r="AF9327" s="2"/>
      <c r="AG9327" s="2"/>
      <c r="AH9327" s="2"/>
      <c r="AI9327" s="2"/>
      <c r="AJ9327" s="2"/>
      <c r="AK9327" s="2"/>
      <c r="AL9327" s="2"/>
      <c r="AM9327" s="2"/>
      <c r="AN9327" s="2"/>
      <c r="AO9327" s="2"/>
      <c r="AP9327" s="2"/>
      <c r="AQ9327" s="2"/>
      <c r="AR9327" s="2"/>
      <c r="AS9327" s="2"/>
    </row>
    <row r="9328" spans="1:45" x14ac:dyDescent="0.25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  <c r="AE9328" s="2"/>
      <c r="AF9328" s="2"/>
      <c r="AG9328" s="2"/>
      <c r="AH9328" s="2"/>
      <c r="AI9328" s="2"/>
      <c r="AJ9328" s="2"/>
      <c r="AK9328" s="2"/>
      <c r="AL9328" s="2"/>
      <c r="AM9328" s="2"/>
      <c r="AN9328" s="2"/>
      <c r="AO9328" s="2"/>
      <c r="AP9328" s="2"/>
      <c r="AQ9328" s="2"/>
      <c r="AR9328" s="2"/>
      <c r="AS9328" s="2"/>
    </row>
    <row r="9329" spans="1:45" x14ac:dyDescent="0.25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  <c r="AE9329" s="2"/>
      <c r="AF9329" s="2"/>
      <c r="AG9329" s="2"/>
      <c r="AH9329" s="2"/>
      <c r="AI9329" s="2"/>
      <c r="AJ9329" s="2"/>
      <c r="AK9329" s="2"/>
      <c r="AL9329" s="2"/>
      <c r="AM9329" s="2"/>
      <c r="AN9329" s="2"/>
      <c r="AO9329" s="2"/>
      <c r="AP9329" s="2"/>
      <c r="AQ9329" s="2"/>
      <c r="AR9329" s="2"/>
      <c r="AS9329" s="2"/>
    </row>
    <row r="9330" spans="1:45" x14ac:dyDescent="0.25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  <c r="AE9330" s="2"/>
      <c r="AF9330" s="2"/>
      <c r="AG9330" s="2"/>
      <c r="AH9330" s="2"/>
      <c r="AI9330" s="2"/>
      <c r="AJ9330" s="2"/>
      <c r="AK9330" s="2"/>
      <c r="AL9330" s="2"/>
      <c r="AM9330" s="2"/>
      <c r="AN9330" s="2"/>
      <c r="AO9330" s="2"/>
      <c r="AP9330" s="2"/>
      <c r="AQ9330" s="2"/>
      <c r="AR9330" s="2"/>
      <c r="AS9330" s="2"/>
    </row>
    <row r="9331" spans="1:45" x14ac:dyDescent="0.25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  <c r="AE9331" s="2"/>
      <c r="AF9331" s="2"/>
      <c r="AG9331" s="2"/>
      <c r="AH9331" s="2"/>
      <c r="AI9331" s="2"/>
      <c r="AJ9331" s="2"/>
      <c r="AK9331" s="2"/>
      <c r="AL9331" s="2"/>
      <c r="AM9331" s="2"/>
      <c r="AN9331" s="2"/>
      <c r="AO9331" s="2"/>
      <c r="AP9331" s="2"/>
      <c r="AQ9331" s="2"/>
      <c r="AR9331" s="2"/>
      <c r="AS9331" s="2"/>
    </row>
    <row r="9332" spans="1:45" x14ac:dyDescent="0.25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  <c r="AE9332" s="2"/>
      <c r="AF9332" s="2"/>
      <c r="AG9332" s="2"/>
      <c r="AH9332" s="2"/>
      <c r="AI9332" s="2"/>
      <c r="AJ9332" s="2"/>
      <c r="AK9332" s="2"/>
      <c r="AL9332" s="2"/>
      <c r="AM9332" s="2"/>
      <c r="AN9332" s="2"/>
      <c r="AO9332" s="2"/>
      <c r="AP9332" s="2"/>
      <c r="AQ9332" s="2"/>
      <c r="AR9332" s="2"/>
      <c r="AS9332" s="2"/>
    </row>
    <row r="9333" spans="1:45" x14ac:dyDescent="0.25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 s="2"/>
      <c r="AK9333" s="2"/>
      <c r="AL9333" s="2"/>
      <c r="AM9333" s="2"/>
      <c r="AN9333" s="2"/>
      <c r="AO9333" s="2"/>
      <c r="AP9333" s="2"/>
      <c r="AQ9333" s="2"/>
      <c r="AR9333" s="2"/>
      <c r="AS9333" s="2"/>
    </row>
    <row r="9334" spans="1:45" x14ac:dyDescent="0.25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  <c r="AE9334" s="2"/>
      <c r="AF9334" s="2"/>
      <c r="AG9334" s="2"/>
      <c r="AH9334" s="2"/>
      <c r="AI9334" s="2"/>
      <c r="AJ9334" s="2"/>
      <c r="AK9334" s="2"/>
      <c r="AL9334" s="2"/>
      <c r="AM9334" s="2"/>
      <c r="AN9334" s="2"/>
      <c r="AO9334" s="2"/>
      <c r="AP9334" s="2"/>
      <c r="AQ9334" s="2"/>
      <c r="AR9334" s="2"/>
      <c r="AS9334" s="2"/>
    </row>
    <row r="9335" spans="1:45" x14ac:dyDescent="0.25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  <c r="AE9335" s="2"/>
      <c r="AF9335" s="2"/>
      <c r="AG9335" s="2"/>
      <c r="AH9335" s="2"/>
      <c r="AI9335" s="2"/>
      <c r="AJ9335" s="2"/>
      <c r="AK9335" s="2"/>
      <c r="AL9335" s="2"/>
      <c r="AM9335" s="2"/>
      <c r="AN9335" s="2"/>
      <c r="AO9335" s="2"/>
      <c r="AP9335" s="2"/>
      <c r="AQ9335" s="2"/>
      <c r="AR9335" s="2"/>
      <c r="AS9335" s="2"/>
    </row>
    <row r="9336" spans="1:45" x14ac:dyDescent="0.25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  <c r="AE9336" s="2"/>
      <c r="AF9336" s="2"/>
      <c r="AG9336" s="2"/>
      <c r="AH9336" s="2"/>
      <c r="AI9336" s="2"/>
      <c r="AJ9336" s="2"/>
      <c r="AK9336" s="2"/>
      <c r="AL9336" s="2"/>
      <c r="AM9336" s="2"/>
      <c r="AN9336" s="2"/>
      <c r="AO9336" s="2"/>
      <c r="AP9336" s="2"/>
      <c r="AQ9336" s="2"/>
      <c r="AR9336" s="2"/>
      <c r="AS9336" s="2"/>
    </row>
    <row r="9337" spans="1:45" x14ac:dyDescent="0.25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  <c r="AE9337" s="2"/>
      <c r="AF9337" s="2"/>
      <c r="AG9337" s="2"/>
      <c r="AH9337" s="2"/>
      <c r="AI9337" s="2"/>
      <c r="AJ9337" s="2"/>
      <c r="AK9337" s="2"/>
      <c r="AL9337" s="2"/>
      <c r="AM9337" s="2"/>
      <c r="AN9337" s="2"/>
      <c r="AO9337" s="2"/>
      <c r="AP9337" s="2"/>
      <c r="AQ9337" s="2"/>
      <c r="AR9337" s="2"/>
      <c r="AS9337" s="2"/>
    </row>
    <row r="9338" spans="1:45" x14ac:dyDescent="0.25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  <c r="AE9338" s="2"/>
      <c r="AF9338" s="2"/>
      <c r="AG9338" s="2"/>
      <c r="AH9338" s="2"/>
      <c r="AI9338" s="2"/>
      <c r="AJ9338" s="2"/>
      <c r="AK9338" s="2"/>
      <c r="AL9338" s="2"/>
      <c r="AM9338" s="2"/>
      <c r="AN9338" s="2"/>
      <c r="AO9338" s="2"/>
      <c r="AP9338" s="2"/>
      <c r="AQ9338" s="2"/>
      <c r="AR9338" s="2"/>
      <c r="AS9338" s="2"/>
    </row>
    <row r="9339" spans="1:45" x14ac:dyDescent="0.25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  <c r="AE9339" s="2"/>
      <c r="AF9339" s="2"/>
      <c r="AG9339" s="2"/>
      <c r="AH9339" s="2"/>
      <c r="AI9339" s="2"/>
      <c r="AJ9339" s="2"/>
      <c r="AK9339" s="2"/>
      <c r="AL9339" s="2"/>
      <c r="AM9339" s="2"/>
      <c r="AN9339" s="2"/>
      <c r="AO9339" s="2"/>
      <c r="AP9339" s="2"/>
      <c r="AQ9339" s="2"/>
      <c r="AR9339" s="2"/>
      <c r="AS9339" s="2"/>
    </row>
    <row r="9340" spans="1:45" x14ac:dyDescent="0.25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  <c r="AE9340" s="2"/>
      <c r="AF9340" s="2"/>
      <c r="AG9340" s="2"/>
      <c r="AH9340" s="2"/>
      <c r="AI9340" s="2"/>
      <c r="AJ9340" s="2"/>
      <c r="AK9340" s="2"/>
      <c r="AL9340" s="2"/>
      <c r="AM9340" s="2"/>
      <c r="AN9340" s="2"/>
      <c r="AO9340" s="2"/>
      <c r="AP9340" s="2"/>
      <c r="AQ9340" s="2"/>
      <c r="AR9340" s="2"/>
      <c r="AS9340" s="2"/>
    </row>
    <row r="9341" spans="1:45" x14ac:dyDescent="0.25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  <c r="AE9341" s="2"/>
      <c r="AF9341" s="2"/>
      <c r="AG9341" s="2"/>
      <c r="AH9341" s="2"/>
      <c r="AI9341" s="2"/>
      <c r="AJ9341" s="2"/>
      <c r="AK9341" s="2"/>
      <c r="AL9341" s="2"/>
      <c r="AM9341" s="2"/>
      <c r="AN9341" s="2"/>
      <c r="AO9341" s="2"/>
      <c r="AP9341" s="2"/>
      <c r="AQ9341" s="2"/>
      <c r="AR9341" s="2"/>
      <c r="AS9341" s="2"/>
    </row>
    <row r="9342" spans="1:45" x14ac:dyDescent="0.25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 s="2"/>
      <c r="AK9342" s="2"/>
      <c r="AL9342" s="2"/>
      <c r="AM9342" s="2"/>
      <c r="AN9342" s="2"/>
      <c r="AO9342" s="2"/>
      <c r="AP9342" s="2"/>
      <c r="AQ9342" s="2"/>
      <c r="AR9342" s="2"/>
      <c r="AS9342" s="2"/>
    </row>
    <row r="9343" spans="1:45" x14ac:dyDescent="0.25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 s="2"/>
      <c r="AK9343" s="2"/>
      <c r="AL9343" s="2"/>
      <c r="AM9343" s="2"/>
      <c r="AN9343" s="2"/>
      <c r="AO9343" s="2"/>
      <c r="AP9343" s="2"/>
      <c r="AQ9343" s="2"/>
      <c r="AR9343" s="2"/>
      <c r="AS9343" s="2"/>
    </row>
    <row r="9344" spans="1:45" x14ac:dyDescent="0.25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 s="2"/>
      <c r="AK9344" s="2"/>
      <c r="AL9344" s="2"/>
      <c r="AM9344" s="2"/>
      <c r="AN9344" s="2"/>
      <c r="AO9344" s="2"/>
      <c r="AP9344" s="2"/>
      <c r="AQ9344" s="2"/>
      <c r="AR9344" s="2"/>
      <c r="AS9344" s="2"/>
    </row>
    <row r="9345" spans="1:45" x14ac:dyDescent="0.25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  <c r="AE9345" s="2"/>
      <c r="AF9345" s="2"/>
      <c r="AG9345" s="2"/>
      <c r="AH9345" s="2"/>
      <c r="AI9345" s="2"/>
      <c r="AJ9345" s="2"/>
      <c r="AK9345" s="2"/>
      <c r="AL9345" s="2"/>
      <c r="AM9345" s="2"/>
      <c r="AN9345" s="2"/>
      <c r="AO9345" s="2"/>
      <c r="AP9345" s="2"/>
      <c r="AQ9345" s="2"/>
      <c r="AR9345" s="2"/>
      <c r="AS9345" s="2"/>
    </row>
    <row r="9346" spans="1:45" x14ac:dyDescent="0.25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  <c r="AO9346" s="2"/>
      <c r="AP9346" s="2"/>
      <c r="AQ9346" s="2"/>
      <c r="AR9346" s="2"/>
      <c r="AS9346" s="2"/>
    </row>
    <row r="9347" spans="1:45" x14ac:dyDescent="0.25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  <c r="AE9347" s="2"/>
      <c r="AF9347" s="2"/>
      <c r="AG9347" s="2"/>
      <c r="AH9347" s="2"/>
      <c r="AI9347" s="2"/>
      <c r="AJ9347" s="2"/>
      <c r="AK9347" s="2"/>
      <c r="AL9347" s="2"/>
      <c r="AM9347" s="2"/>
      <c r="AN9347" s="2"/>
      <c r="AO9347" s="2"/>
      <c r="AP9347" s="2"/>
      <c r="AQ9347" s="2"/>
      <c r="AR9347" s="2"/>
      <c r="AS9347" s="2"/>
    </row>
    <row r="9348" spans="1:45" x14ac:dyDescent="0.25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  <c r="AE9348" s="2"/>
      <c r="AF9348" s="2"/>
      <c r="AG9348" s="2"/>
      <c r="AH9348" s="2"/>
      <c r="AI9348" s="2"/>
      <c r="AJ9348" s="2"/>
      <c r="AK9348" s="2"/>
      <c r="AL9348" s="2"/>
      <c r="AM9348" s="2"/>
      <c r="AN9348" s="2"/>
      <c r="AO9348" s="2"/>
      <c r="AP9348" s="2"/>
      <c r="AQ9348" s="2"/>
      <c r="AR9348" s="2"/>
      <c r="AS9348" s="2"/>
    </row>
    <row r="9349" spans="1:45" x14ac:dyDescent="0.25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  <c r="AE9349" s="2"/>
      <c r="AF9349" s="2"/>
      <c r="AG9349" s="2"/>
      <c r="AH9349" s="2"/>
      <c r="AI9349" s="2"/>
      <c r="AJ9349" s="2"/>
      <c r="AK9349" s="2"/>
      <c r="AL9349" s="2"/>
      <c r="AM9349" s="2"/>
      <c r="AN9349" s="2"/>
      <c r="AO9349" s="2"/>
      <c r="AP9349" s="2"/>
      <c r="AQ9349" s="2"/>
      <c r="AR9349" s="2"/>
      <c r="AS9349" s="2"/>
    </row>
    <row r="9350" spans="1:45" x14ac:dyDescent="0.25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  <c r="AE9350" s="2"/>
      <c r="AF9350" s="2"/>
      <c r="AG9350" s="2"/>
      <c r="AH9350" s="2"/>
      <c r="AI9350" s="2"/>
      <c r="AJ9350" s="2"/>
      <c r="AK9350" s="2"/>
      <c r="AL9350" s="2"/>
      <c r="AM9350" s="2"/>
      <c r="AN9350" s="2"/>
      <c r="AO9350" s="2"/>
      <c r="AP9350" s="2"/>
      <c r="AQ9350" s="2"/>
      <c r="AR9350" s="2"/>
      <c r="AS9350" s="2"/>
    </row>
    <row r="9351" spans="1:45" x14ac:dyDescent="0.25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 s="2"/>
      <c r="AK9351" s="2"/>
      <c r="AL9351" s="2"/>
      <c r="AM9351" s="2"/>
      <c r="AN9351" s="2"/>
      <c r="AO9351" s="2"/>
      <c r="AP9351" s="2"/>
      <c r="AQ9351" s="2"/>
      <c r="AR9351" s="2"/>
      <c r="AS9351" s="2"/>
    </row>
    <row r="9352" spans="1:45" x14ac:dyDescent="0.25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 s="2"/>
      <c r="AK9352" s="2"/>
      <c r="AL9352" s="2"/>
      <c r="AM9352" s="2"/>
      <c r="AN9352" s="2"/>
      <c r="AO9352" s="2"/>
      <c r="AP9352" s="2"/>
      <c r="AQ9352" s="2"/>
      <c r="AR9352" s="2"/>
      <c r="AS9352" s="2"/>
    </row>
    <row r="9353" spans="1:45" x14ac:dyDescent="0.25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 s="2"/>
      <c r="AK9353" s="2"/>
      <c r="AL9353" s="2"/>
      <c r="AM9353" s="2"/>
      <c r="AN9353" s="2"/>
      <c r="AO9353" s="2"/>
      <c r="AP9353" s="2"/>
      <c r="AQ9353" s="2"/>
      <c r="AR9353" s="2"/>
      <c r="AS9353" s="2"/>
    </row>
    <row r="9354" spans="1:45" x14ac:dyDescent="0.25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 s="2"/>
      <c r="AK9354" s="2"/>
      <c r="AL9354" s="2"/>
      <c r="AM9354" s="2"/>
      <c r="AN9354" s="2"/>
      <c r="AO9354" s="2"/>
      <c r="AP9354" s="2"/>
      <c r="AQ9354" s="2"/>
      <c r="AR9354" s="2"/>
      <c r="AS9354" s="2"/>
    </row>
    <row r="9355" spans="1:45" x14ac:dyDescent="0.25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 s="2"/>
      <c r="AK9355" s="2"/>
      <c r="AL9355" s="2"/>
      <c r="AM9355" s="2"/>
      <c r="AN9355" s="2"/>
      <c r="AO9355" s="2"/>
      <c r="AP9355" s="2"/>
      <c r="AQ9355" s="2"/>
      <c r="AR9355" s="2"/>
      <c r="AS9355" s="2"/>
    </row>
    <row r="9356" spans="1:45" x14ac:dyDescent="0.25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 s="2"/>
      <c r="AK9356" s="2"/>
      <c r="AL9356" s="2"/>
      <c r="AM9356" s="2"/>
      <c r="AN9356" s="2"/>
      <c r="AO9356" s="2"/>
      <c r="AP9356" s="2"/>
      <c r="AQ9356" s="2"/>
      <c r="AR9356" s="2"/>
      <c r="AS9356" s="2"/>
    </row>
    <row r="9357" spans="1:45" x14ac:dyDescent="0.25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 s="2"/>
      <c r="AK9357" s="2"/>
      <c r="AL9357" s="2"/>
      <c r="AM9357" s="2"/>
      <c r="AN9357" s="2"/>
      <c r="AO9357" s="2"/>
      <c r="AP9357" s="2"/>
      <c r="AQ9357" s="2"/>
      <c r="AR9357" s="2"/>
      <c r="AS9357" s="2"/>
    </row>
    <row r="9358" spans="1:45" x14ac:dyDescent="0.25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  <c r="AO9358" s="2"/>
      <c r="AP9358" s="2"/>
      <c r="AQ9358" s="2"/>
      <c r="AR9358" s="2"/>
      <c r="AS9358" s="2"/>
    </row>
    <row r="9359" spans="1:45" x14ac:dyDescent="0.25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 s="2"/>
      <c r="AK9359" s="2"/>
      <c r="AL9359" s="2"/>
      <c r="AM9359" s="2"/>
      <c r="AN9359" s="2"/>
      <c r="AO9359" s="2"/>
      <c r="AP9359" s="2"/>
      <c r="AQ9359" s="2"/>
      <c r="AR9359" s="2"/>
      <c r="AS9359" s="2"/>
    </row>
    <row r="9360" spans="1:45" x14ac:dyDescent="0.25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 s="2"/>
      <c r="AK9360" s="2"/>
      <c r="AL9360" s="2"/>
      <c r="AM9360" s="2"/>
      <c r="AN9360" s="2"/>
      <c r="AO9360" s="2"/>
      <c r="AP9360" s="2"/>
      <c r="AQ9360" s="2"/>
      <c r="AR9360" s="2"/>
      <c r="AS9360" s="2"/>
    </row>
    <row r="9361" spans="1:45" x14ac:dyDescent="0.25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 s="2"/>
      <c r="AK9361" s="2"/>
      <c r="AL9361" s="2"/>
      <c r="AM9361" s="2"/>
      <c r="AN9361" s="2"/>
      <c r="AO9361" s="2"/>
      <c r="AP9361" s="2"/>
      <c r="AQ9361" s="2"/>
      <c r="AR9361" s="2"/>
      <c r="AS9361" s="2"/>
    </row>
    <row r="9362" spans="1:45" x14ac:dyDescent="0.25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 s="2"/>
      <c r="AK9362" s="2"/>
      <c r="AL9362" s="2"/>
      <c r="AM9362" s="2"/>
      <c r="AN9362" s="2"/>
      <c r="AO9362" s="2"/>
      <c r="AP9362" s="2"/>
      <c r="AQ9362" s="2"/>
      <c r="AR9362" s="2"/>
      <c r="AS9362" s="2"/>
    </row>
    <row r="9363" spans="1:45" x14ac:dyDescent="0.25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 s="2"/>
      <c r="AK9363" s="2"/>
      <c r="AL9363" s="2"/>
      <c r="AM9363" s="2"/>
      <c r="AN9363" s="2"/>
      <c r="AO9363" s="2"/>
      <c r="AP9363" s="2"/>
      <c r="AQ9363" s="2"/>
      <c r="AR9363" s="2"/>
      <c r="AS9363" s="2"/>
    </row>
    <row r="9364" spans="1:45" x14ac:dyDescent="0.25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  <c r="AE9364" s="2"/>
      <c r="AF9364" s="2"/>
      <c r="AG9364" s="2"/>
      <c r="AH9364" s="2"/>
      <c r="AI9364" s="2"/>
      <c r="AJ9364" s="2"/>
      <c r="AK9364" s="2"/>
      <c r="AL9364" s="2"/>
      <c r="AM9364" s="2"/>
      <c r="AN9364" s="2"/>
      <c r="AO9364" s="2"/>
      <c r="AP9364" s="2"/>
      <c r="AQ9364" s="2"/>
      <c r="AR9364" s="2"/>
      <c r="AS9364" s="2"/>
    </row>
    <row r="9365" spans="1:45" x14ac:dyDescent="0.25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 s="2"/>
      <c r="AK9365" s="2"/>
      <c r="AL9365" s="2"/>
      <c r="AM9365" s="2"/>
      <c r="AN9365" s="2"/>
      <c r="AO9365" s="2"/>
      <c r="AP9365" s="2"/>
      <c r="AQ9365" s="2"/>
      <c r="AR9365" s="2"/>
      <c r="AS9365" s="2"/>
    </row>
    <row r="9366" spans="1:45" x14ac:dyDescent="0.25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 s="2"/>
      <c r="AK9366" s="2"/>
      <c r="AL9366" s="2"/>
      <c r="AM9366" s="2"/>
      <c r="AN9366" s="2"/>
      <c r="AO9366" s="2"/>
      <c r="AP9366" s="2"/>
      <c r="AQ9366" s="2"/>
      <c r="AR9366" s="2"/>
      <c r="AS9366" s="2"/>
    </row>
    <row r="9367" spans="1:45" x14ac:dyDescent="0.25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  <c r="AE9367" s="2"/>
      <c r="AF9367" s="2"/>
      <c r="AG9367" s="2"/>
      <c r="AH9367" s="2"/>
      <c r="AI9367" s="2"/>
      <c r="AJ9367" s="2"/>
      <c r="AK9367" s="2"/>
      <c r="AL9367" s="2"/>
      <c r="AM9367" s="2"/>
      <c r="AN9367" s="2"/>
      <c r="AO9367" s="2"/>
      <c r="AP9367" s="2"/>
      <c r="AQ9367" s="2"/>
      <c r="AR9367" s="2"/>
      <c r="AS9367" s="2"/>
    </row>
    <row r="9368" spans="1:45" x14ac:dyDescent="0.25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  <c r="AE9368" s="2"/>
      <c r="AF9368" s="2"/>
      <c r="AG9368" s="2"/>
      <c r="AH9368" s="2"/>
      <c r="AI9368" s="2"/>
      <c r="AJ9368" s="2"/>
      <c r="AK9368" s="2"/>
      <c r="AL9368" s="2"/>
      <c r="AM9368" s="2"/>
      <c r="AN9368" s="2"/>
      <c r="AO9368" s="2"/>
      <c r="AP9368" s="2"/>
      <c r="AQ9368" s="2"/>
      <c r="AR9368" s="2"/>
      <c r="AS9368" s="2"/>
    </row>
    <row r="9369" spans="1:45" x14ac:dyDescent="0.25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  <c r="AE9369" s="2"/>
      <c r="AF9369" s="2"/>
      <c r="AG9369" s="2"/>
      <c r="AH9369" s="2"/>
      <c r="AI9369" s="2"/>
      <c r="AJ9369" s="2"/>
      <c r="AK9369" s="2"/>
      <c r="AL9369" s="2"/>
      <c r="AM9369" s="2"/>
      <c r="AN9369" s="2"/>
      <c r="AO9369" s="2"/>
      <c r="AP9369" s="2"/>
      <c r="AQ9369" s="2"/>
      <c r="AR9369" s="2"/>
      <c r="AS9369" s="2"/>
    </row>
    <row r="9370" spans="1:45" x14ac:dyDescent="0.25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 s="2"/>
      <c r="AK9370" s="2"/>
      <c r="AL9370" s="2"/>
      <c r="AM9370" s="2"/>
      <c r="AN9370" s="2"/>
      <c r="AO9370" s="2"/>
      <c r="AP9370" s="2"/>
      <c r="AQ9370" s="2"/>
      <c r="AR9370" s="2"/>
      <c r="AS9370" s="2"/>
    </row>
    <row r="9371" spans="1:45" x14ac:dyDescent="0.25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 s="2"/>
      <c r="AK9371" s="2"/>
      <c r="AL9371" s="2"/>
      <c r="AM9371" s="2"/>
      <c r="AN9371" s="2"/>
      <c r="AO9371" s="2"/>
      <c r="AP9371" s="2"/>
      <c r="AQ9371" s="2"/>
      <c r="AR9371" s="2"/>
      <c r="AS9371" s="2"/>
    </row>
    <row r="9372" spans="1:45" x14ac:dyDescent="0.25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 s="2"/>
      <c r="AK9372" s="2"/>
      <c r="AL9372" s="2"/>
      <c r="AM9372" s="2"/>
      <c r="AN9372" s="2"/>
      <c r="AO9372" s="2"/>
      <c r="AP9372" s="2"/>
      <c r="AQ9372" s="2"/>
      <c r="AR9372" s="2"/>
      <c r="AS9372" s="2"/>
    </row>
    <row r="9373" spans="1:45" x14ac:dyDescent="0.25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 s="2"/>
      <c r="AK9373" s="2"/>
      <c r="AL9373" s="2"/>
      <c r="AM9373" s="2"/>
      <c r="AN9373" s="2"/>
      <c r="AO9373" s="2"/>
      <c r="AP9373" s="2"/>
      <c r="AQ9373" s="2"/>
      <c r="AR9373" s="2"/>
      <c r="AS9373" s="2"/>
    </row>
    <row r="9374" spans="1:45" x14ac:dyDescent="0.25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 s="2"/>
      <c r="AK9374" s="2"/>
      <c r="AL9374" s="2"/>
      <c r="AM9374" s="2"/>
      <c r="AN9374" s="2"/>
      <c r="AO9374" s="2"/>
      <c r="AP9374" s="2"/>
      <c r="AQ9374" s="2"/>
      <c r="AR9374" s="2"/>
      <c r="AS9374" s="2"/>
    </row>
    <row r="9375" spans="1:45" x14ac:dyDescent="0.25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 s="2"/>
      <c r="AK9375" s="2"/>
      <c r="AL9375" s="2"/>
      <c r="AM9375" s="2"/>
      <c r="AN9375" s="2"/>
      <c r="AO9375" s="2"/>
      <c r="AP9375" s="2"/>
      <c r="AQ9375" s="2"/>
      <c r="AR9375" s="2"/>
      <c r="AS9375" s="2"/>
    </row>
    <row r="9376" spans="1:45" x14ac:dyDescent="0.25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 s="2"/>
      <c r="AK9376" s="2"/>
      <c r="AL9376" s="2"/>
      <c r="AM9376" s="2"/>
      <c r="AN9376" s="2"/>
      <c r="AO9376" s="2"/>
      <c r="AP9376" s="2"/>
      <c r="AQ9376" s="2"/>
      <c r="AR9376" s="2"/>
      <c r="AS9376" s="2"/>
    </row>
    <row r="9377" spans="1:45" x14ac:dyDescent="0.25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 s="2"/>
      <c r="AK9377" s="2"/>
      <c r="AL9377" s="2"/>
      <c r="AM9377" s="2"/>
      <c r="AN9377" s="2"/>
      <c r="AO9377" s="2"/>
      <c r="AP9377" s="2"/>
      <c r="AQ9377" s="2"/>
      <c r="AR9377" s="2"/>
      <c r="AS9377" s="2"/>
    </row>
    <row r="9378" spans="1:45" x14ac:dyDescent="0.25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 s="2"/>
      <c r="AK9378" s="2"/>
      <c r="AL9378" s="2"/>
      <c r="AM9378" s="2"/>
      <c r="AN9378" s="2"/>
      <c r="AO9378" s="2"/>
      <c r="AP9378" s="2"/>
      <c r="AQ9378" s="2"/>
      <c r="AR9378" s="2"/>
      <c r="AS9378" s="2"/>
    </row>
    <row r="9379" spans="1:45" x14ac:dyDescent="0.25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  <c r="AE9379" s="2"/>
      <c r="AF9379" s="2"/>
      <c r="AG9379" s="2"/>
      <c r="AH9379" s="2"/>
      <c r="AI9379" s="2"/>
      <c r="AJ9379" s="2"/>
      <c r="AK9379" s="2"/>
      <c r="AL9379" s="2"/>
      <c r="AM9379" s="2"/>
      <c r="AN9379" s="2"/>
      <c r="AO9379" s="2"/>
      <c r="AP9379" s="2"/>
      <c r="AQ9379" s="2"/>
      <c r="AR9379" s="2"/>
      <c r="AS9379" s="2"/>
    </row>
    <row r="9380" spans="1:45" x14ac:dyDescent="0.25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  <c r="AE9380" s="2"/>
      <c r="AF9380" s="2"/>
      <c r="AG9380" s="2"/>
      <c r="AH9380" s="2"/>
      <c r="AI9380" s="2"/>
      <c r="AJ9380" s="2"/>
      <c r="AK9380" s="2"/>
      <c r="AL9380" s="2"/>
      <c r="AM9380" s="2"/>
      <c r="AN9380" s="2"/>
      <c r="AO9380" s="2"/>
      <c r="AP9380" s="2"/>
      <c r="AQ9380" s="2"/>
      <c r="AR9380" s="2"/>
      <c r="AS9380" s="2"/>
    </row>
    <row r="9381" spans="1:45" x14ac:dyDescent="0.25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 s="2"/>
      <c r="AK9381" s="2"/>
      <c r="AL9381" s="2"/>
      <c r="AM9381" s="2"/>
      <c r="AN9381" s="2"/>
      <c r="AO9381" s="2"/>
      <c r="AP9381" s="2"/>
      <c r="AQ9381" s="2"/>
      <c r="AR9381" s="2"/>
      <c r="AS9381" s="2"/>
    </row>
    <row r="9382" spans="1:45" x14ac:dyDescent="0.25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 s="2"/>
      <c r="AK9382" s="2"/>
      <c r="AL9382" s="2"/>
      <c r="AM9382" s="2"/>
      <c r="AN9382" s="2"/>
      <c r="AO9382" s="2"/>
      <c r="AP9382" s="2"/>
      <c r="AQ9382" s="2"/>
      <c r="AR9382" s="2"/>
      <c r="AS9382" s="2"/>
    </row>
    <row r="9383" spans="1:45" x14ac:dyDescent="0.25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  <c r="AE9383" s="2"/>
      <c r="AF9383" s="2"/>
      <c r="AG9383" s="2"/>
      <c r="AH9383" s="2"/>
      <c r="AI9383" s="2"/>
      <c r="AJ9383" s="2"/>
      <c r="AK9383" s="2"/>
      <c r="AL9383" s="2"/>
      <c r="AM9383" s="2"/>
      <c r="AN9383" s="2"/>
      <c r="AO9383" s="2"/>
      <c r="AP9383" s="2"/>
      <c r="AQ9383" s="2"/>
      <c r="AR9383" s="2"/>
      <c r="AS9383" s="2"/>
    </row>
    <row r="9384" spans="1:45" x14ac:dyDescent="0.25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 s="2"/>
      <c r="AK9384" s="2"/>
      <c r="AL9384" s="2"/>
      <c r="AM9384" s="2"/>
      <c r="AN9384" s="2"/>
      <c r="AO9384" s="2"/>
      <c r="AP9384" s="2"/>
      <c r="AQ9384" s="2"/>
      <c r="AR9384" s="2"/>
      <c r="AS9384" s="2"/>
    </row>
    <row r="9385" spans="1:45" x14ac:dyDescent="0.25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 s="2"/>
      <c r="AK9385" s="2"/>
      <c r="AL9385" s="2"/>
      <c r="AM9385" s="2"/>
      <c r="AN9385" s="2"/>
      <c r="AO9385" s="2"/>
      <c r="AP9385" s="2"/>
      <c r="AQ9385" s="2"/>
      <c r="AR9385" s="2"/>
      <c r="AS9385" s="2"/>
    </row>
    <row r="9386" spans="1:45" x14ac:dyDescent="0.25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 s="2"/>
      <c r="AK9386" s="2"/>
      <c r="AL9386" s="2"/>
      <c r="AM9386" s="2"/>
      <c r="AN9386" s="2"/>
      <c r="AO9386" s="2"/>
      <c r="AP9386" s="2"/>
      <c r="AQ9386" s="2"/>
      <c r="AR9386" s="2"/>
      <c r="AS9386" s="2"/>
    </row>
    <row r="9387" spans="1:45" x14ac:dyDescent="0.25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 s="2"/>
      <c r="AK9387" s="2"/>
      <c r="AL9387" s="2"/>
      <c r="AM9387" s="2"/>
      <c r="AN9387" s="2"/>
      <c r="AO9387" s="2"/>
      <c r="AP9387" s="2"/>
      <c r="AQ9387" s="2"/>
      <c r="AR9387" s="2"/>
      <c r="AS9387" s="2"/>
    </row>
    <row r="9388" spans="1:45" x14ac:dyDescent="0.25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 s="2"/>
      <c r="AK9388" s="2"/>
      <c r="AL9388" s="2"/>
      <c r="AM9388" s="2"/>
      <c r="AN9388" s="2"/>
      <c r="AO9388" s="2"/>
      <c r="AP9388" s="2"/>
      <c r="AQ9388" s="2"/>
      <c r="AR9388" s="2"/>
      <c r="AS9388" s="2"/>
    </row>
    <row r="9389" spans="1:45" x14ac:dyDescent="0.25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 s="2"/>
      <c r="AK9389" s="2"/>
      <c r="AL9389" s="2"/>
      <c r="AM9389" s="2"/>
      <c r="AN9389" s="2"/>
      <c r="AO9389" s="2"/>
      <c r="AP9389" s="2"/>
      <c r="AQ9389" s="2"/>
      <c r="AR9389" s="2"/>
      <c r="AS9389" s="2"/>
    </row>
    <row r="9390" spans="1:45" x14ac:dyDescent="0.25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 s="2"/>
      <c r="AK9390" s="2"/>
      <c r="AL9390" s="2"/>
      <c r="AM9390" s="2"/>
      <c r="AN9390" s="2"/>
      <c r="AO9390" s="2"/>
      <c r="AP9390" s="2"/>
      <c r="AQ9390" s="2"/>
      <c r="AR9390" s="2"/>
      <c r="AS9390" s="2"/>
    </row>
    <row r="9391" spans="1:45" x14ac:dyDescent="0.25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 s="2"/>
      <c r="AK9391" s="2"/>
      <c r="AL9391" s="2"/>
      <c r="AM9391" s="2"/>
      <c r="AN9391" s="2"/>
      <c r="AO9391" s="2"/>
      <c r="AP9391" s="2"/>
      <c r="AQ9391" s="2"/>
      <c r="AR9391" s="2"/>
      <c r="AS9391" s="2"/>
    </row>
    <row r="9392" spans="1:45" x14ac:dyDescent="0.25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 s="2"/>
      <c r="AK9392" s="2"/>
      <c r="AL9392" s="2"/>
      <c r="AM9392" s="2"/>
      <c r="AN9392" s="2"/>
      <c r="AO9392" s="2"/>
      <c r="AP9392" s="2"/>
      <c r="AQ9392" s="2"/>
      <c r="AR9392" s="2"/>
      <c r="AS9392" s="2"/>
    </row>
    <row r="9393" spans="1:45" x14ac:dyDescent="0.25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 s="2"/>
      <c r="AK9393" s="2"/>
      <c r="AL9393" s="2"/>
      <c r="AM9393" s="2"/>
      <c r="AN9393" s="2"/>
      <c r="AO9393" s="2"/>
      <c r="AP9393" s="2"/>
      <c r="AQ9393" s="2"/>
      <c r="AR9393" s="2"/>
      <c r="AS9393" s="2"/>
    </row>
    <row r="9394" spans="1:45" x14ac:dyDescent="0.25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 s="2"/>
      <c r="AK9394" s="2"/>
      <c r="AL9394" s="2"/>
      <c r="AM9394" s="2"/>
      <c r="AN9394" s="2"/>
      <c r="AO9394" s="2"/>
      <c r="AP9394" s="2"/>
      <c r="AQ9394" s="2"/>
      <c r="AR9394" s="2"/>
      <c r="AS9394" s="2"/>
    </row>
    <row r="9395" spans="1:45" x14ac:dyDescent="0.25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  <c r="AE9395" s="2"/>
      <c r="AF9395" s="2"/>
      <c r="AG9395" s="2"/>
      <c r="AH9395" s="2"/>
      <c r="AI9395" s="2"/>
      <c r="AJ9395" s="2"/>
      <c r="AK9395" s="2"/>
      <c r="AL9395" s="2"/>
      <c r="AM9395" s="2"/>
      <c r="AN9395" s="2"/>
      <c r="AO9395" s="2"/>
      <c r="AP9395" s="2"/>
      <c r="AQ9395" s="2"/>
      <c r="AR9395" s="2"/>
      <c r="AS9395" s="2"/>
    </row>
    <row r="9396" spans="1:45" x14ac:dyDescent="0.25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  <c r="AE9396" s="2"/>
      <c r="AF9396" s="2"/>
      <c r="AG9396" s="2"/>
      <c r="AH9396" s="2"/>
      <c r="AI9396" s="2"/>
      <c r="AJ9396" s="2"/>
      <c r="AK9396" s="2"/>
      <c r="AL9396" s="2"/>
      <c r="AM9396" s="2"/>
      <c r="AN9396" s="2"/>
      <c r="AO9396" s="2"/>
      <c r="AP9396" s="2"/>
      <c r="AQ9396" s="2"/>
      <c r="AR9396" s="2"/>
      <c r="AS9396" s="2"/>
    </row>
    <row r="9397" spans="1:45" x14ac:dyDescent="0.25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  <c r="AE9397" s="2"/>
      <c r="AF9397" s="2"/>
      <c r="AG9397" s="2"/>
      <c r="AH9397" s="2"/>
      <c r="AI9397" s="2"/>
      <c r="AJ9397" s="2"/>
      <c r="AK9397" s="2"/>
      <c r="AL9397" s="2"/>
      <c r="AM9397" s="2"/>
      <c r="AN9397" s="2"/>
      <c r="AO9397" s="2"/>
      <c r="AP9397" s="2"/>
      <c r="AQ9397" s="2"/>
      <c r="AR9397" s="2"/>
      <c r="AS9397" s="2"/>
    </row>
    <row r="9398" spans="1:45" x14ac:dyDescent="0.25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  <c r="AE9398" s="2"/>
      <c r="AF9398" s="2"/>
      <c r="AG9398" s="2"/>
      <c r="AH9398" s="2"/>
      <c r="AI9398" s="2"/>
      <c r="AJ9398" s="2"/>
      <c r="AK9398" s="2"/>
      <c r="AL9398" s="2"/>
      <c r="AM9398" s="2"/>
      <c r="AN9398" s="2"/>
      <c r="AO9398" s="2"/>
      <c r="AP9398" s="2"/>
      <c r="AQ9398" s="2"/>
      <c r="AR9398" s="2"/>
      <c r="AS9398" s="2"/>
    </row>
    <row r="9399" spans="1:45" x14ac:dyDescent="0.25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  <c r="AE9399" s="2"/>
      <c r="AF9399" s="2"/>
      <c r="AG9399" s="2"/>
      <c r="AH9399" s="2"/>
      <c r="AI9399" s="2"/>
      <c r="AJ9399" s="2"/>
      <c r="AK9399" s="2"/>
      <c r="AL9399" s="2"/>
      <c r="AM9399" s="2"/>
      <c r="AN9399" s="2"/>
      <c r="AO9399" s="2"/>
      <c r="AP9399" s="2"/>
      <c r="AQ9399" s="2"/>
      <c r="AR9399" s="2"/>
      <c r="AS9399" s="2"/>
    </row>
    <row r="9400" spans="1:45" x14ac:dyDescent="0.25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  <c r="AE9400" s="2"/>
      <c r="AF9400" s="2"/>
      <c r="AG9400" s="2"/>
      <c r="AH9400" s="2"/>
      <c r="AI9400" s="2"/>
      <c r="AJ9400" s="2"/>
      <c r="AK9400" s="2"/>
      <c r="AL9400" s="2"/>
      <c r="AM9400" s="2"/>
      <c r="AN9400" s="2"/>
      <c r="AO9400" s="2"/>
      <c r="AP9400" s="2"/>
      <c r="AQ9400" s="2"/>
      <c r="AR9400" s="2"/>
      <c r="AS9400" s="2"/>
    </row>
    <row r="9401" spans="1:45" x14ac:dyDescent="0.25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  <c r="AE9401" s="2"/>
      <c r="AF9401" s="2"/>
      <c r="AG9401" s="2"/>
      <c r="AH9401" s="2"/>
      <c r="AI9401" s="2"/>
      <c r="AJ9401" s="2"/>
      <c r="AK9401" s="2"/>
      <c r="AL9401" s="2"/>
      <c r="AM9401" s="2"/>
      <c r="AN9401" s="2"/>
      <c r="AO9401" s="2"/>
      <c r="AP9401" s="2"/>
      <c r="AQ9401" s="2"/>
      <c r="AR9401" s="2"/>
      <c r="AS9401" s="2"/>
    </row>
    <row r="9402" spans="1:45" x14ac:dyDescent="0.25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  <c r="AO9402" s="2"/>
      <c r="AP9402" s="2"/>
      <c r="AQ9402" s="2"/>
      <c r="AR9402" s="2"/>
      <c r="AS9402" s="2"/>
    </row>
    <row r="9403" spans="1:45" x14ac:dyDescent="0.25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 s="2"/>
      <c r="AK9403" s="2"/>
      <c r="AL9403" s="2"/>
      <c r="AM9403" s="2"/>
      <c r="AN9403" s="2"/>
      <c r="AO9403" s="2"/>
      <c r="AP9403" s="2"/>
      <c r="AQ9403" s="2"/>
      <c r="AR9403" s="2"/>
      <c r="AS9403" s="2"/>
    </row>
    <row r="9404" spans="1:45" x14ac:dyDescent="0.25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 s="2"/>
      <c r="AK9404" s="2"/>
      <c r="AL9404" s="2"/>
      <c r="AM9404" s="2"/>
      <c r="AN9404" s="2"/>
      <c r="AO9404" s="2"/>
      <c r="AP9404" s="2"/>
      <c r="AQ9404" s="2"/>
      <c r="AR9404" s="2"/>
      <c r="AS9404" s="2"/>
    </row>
    <row r="9405" spans="1:45" x14ac:dyDescent="0.25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  <c r="AE9405" s="2"/>
      <c r="AF9405" s="2"/>
      <c r="AG9405" s="2"/>
      <c r="AH9405" s="2"/>
      <c r="AI9405" s="2"/>
      <c r="AJ9405" s="2"/>
      <c r="AK9405" s="2"/>
      <c r="AL9405" s="2"/>
      <c r="AM9405" s="2"/>
      <c r="AN9405" s="2"/>
      <c r="AO9405" s="2"/>
      <c r="AP9405" s="2"/>
      <c r="AQ9405" s="2"/>
      <c r="AR9405" s="2"/>
      <c r="AS9405" s="2"/>
    </row>
    <row r="9406" spans="1:45" x14ac:dyDescent="0.25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 s="2"/>
      <c r="AK9406" s="2"/>
      <c r="AL9406" s="2"/>
      <c r="AM9406" s="2"/>
      <c r="AN9406" s="2"/>
      <c r="AO9406" s="2"/>
      <c r="AP9406" s="2"/>
      <c r="AQ9406" s="2"/>
      <c r="AR9406" s="2"/>
      <c r="AS9406" s="2"/>
    </row>
    <row r="9407" spans="1:45" x14ac:dyDescent="0.25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 s="2"/>
      <c r="AK9407" s="2"/>
      <c r="AL9407" s="2"/>
      <c r="AM9407" s="2"/>
      <c r="AN9407" s="2"/>
      <c r="AO9407" s="2"/>
      <c r="AP9407" s="2"/>
      <c r="AQ9407" s="2"/>
      <c r="AR9407" s="2"/>
      <c r="AS9407" s="2"/>
    </row>
    <row r="9408" spans="1:45" x14ac:dyDescent="0.25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 s="2"/>
      <c r="AK9408" s="2"/>
      <c r="AL9408" s="2"/>
      <c r="AM9408" s="2"/>
      <c r="AN9408" s="2"/>
      <c r="AO9408" s="2"/>
      <c r="AP9408" s="2"/>
      <c r="AQ9408" s="2"/>
      <c r="AR9408" s="2"/>
      <c r="AS9408" s="2"/>
    </row>
    <row r="9409" spans="1:45" x14ac:dyDescent="0.25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  <c r="AO9409" s="2"/>
      <c r="AP9409" s="2"/>
      <c r="AQ9409" s="2"/>
      <c r="AR9409" s="2"/>
      <c r="AS9409" s="2"/>
    </row>
    <row r="9410" spans="1:45" x14ac:dyDescent="0.25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 s="2"/>
      <c r="AK9410" s="2"/>
      <c r="AL9410" s="2"/>
      <c r="AM9410" s="2"/>
      <c r="AN9410" s="2"/>
      <c r="AO9410" s="2"/>
      <c r="AP9410" s="2"/>
      <c r="AQ9410" s="2"/>
      <c r="AR9410" s="2"/>
      <c r="AS9410" s="2"/>
    </row>
    <row r="9411" spans="1:45" x14ac:dyDescent="0.25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 s="2"/>
      <c r="AK9411" s="2"/>
      <c r="AL9411" s="2"/>
      <c r="AM9411" s="2"/>
      <c r="AN9411" s="2"/>
      <c r="AO9411" s="2"/>
      <c r="AP9411" s="2"/>
      <c r="AQ9411" s="2"/>
      <c r="AR9411" s="2"/>
      <c r="AS9411" s="2"/>
    </row>
    <row r="9412" spans="1:45" x14ac:dyDescent="0.25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 s="2"/>
      <c r="AK9412" s="2"/>
      <c r="AL9412" s="2"/>
      <c r="AM9412" s="2"/>
      <c r="AN9412" s="2"/>
      <c r="AO9412" s="2"/>
      <c r="AP9412" s="2"/>
      <c r="AQ9412" s="2"/>
      <c r="AR9412" s="2"/>
      <c r="AS9412" s="2"/>
    </row>
    <row r="9413" spans="1:45" x14ac:dyDescent="0.25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 s="2"/>
      <c r="AK9413" s="2"/>
      <c r="AL9413" s="2"/>
      <c r="AM9413" s="2"/>
      <c r="AN9413" s="2"/>
      <c r="AO9413" s="2"/>
      <c r="AP9413" s="2"/>
      <c r="AQ9413" s="2"/>
      <c r="AR9413" s="2"/>
      <c r="AS9413" s="2"/>
    </row>
    <row r="9414" spans="1:45" x14ac:dyDescent="0.25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  <c r="AE9414" s="2"/>
      <c r="AF9414" s="2"/>
      <c r="AG9414" s="2"/>
      <c r="AH9414" s="2"/>
      <c r="AI9414" s="2"/>
      <c r="AJ9414" s="2"/>
      <c r="AK9414" s="2"/>
      <c r="AL9414" s="2"/>
      <c r="AM9414" s="2"/>
      <c r="AN9414" s="2"/>
      <c r="AO9414" s="2"/>
      <c r="AP9414" s="2"/>
      <c r="AQ9414" s="2"/>
      <c r="AR9414" s="2"/>
      <c r="AS9414" s="2"/>
    </row>
    <row r="9415" spans="1:45" x14ac:dyDescent="0.25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  <c r="AE9415" s="2"/>
      <c r="AF9415" s="2"/>
      <c r="AG9415" s="2"/>
      <c r="AH9415" s="2"/>
      <c r="AI9415" s="2"/>
      <c r="AJ9415" s="2"/>
      <c r="AK9415" s="2"/>
      <c r="AL9415" s="2"/>
      <c r="AM9415" s="2"/>
      <c r="AN9415" s="2"/>
      <c r="AO9415" s="2"/>
      <c r="AP9415" s="2"/>
      <c r="AQ9415" s="2"/>
      <c r="AR9415" s="2"/>
      <c r="AS9415" s="2"/>
    </row>
    <row r="9416" spans="1:45" x14ac:dyDescent="0.25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 s="2"/>
      <c r="AK9416" s="2"/>
      <c r="AL9416" s="2"/>
      <c r="AM9416" s="2"/>
      <c r="AN9416" s="2"/>
      <c r="AO9416" s="2"/>
      <c r="AP9416" s="2"/>
      <c r="AQ9416" s="2"/>
      <c r="AR9416" s="2"/>
      <c r="AS9416" s="2"/>
    </row>
    <row r="9417" spans="1:45" x14ac:dyDescent="0.25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 s="2"/>
      <c r="AK9417" s="2"/>
      <c r="AL9417" s="2"/>
      <c r="AM9417" s="2"/>
      <c r="AN9417" s="2"/>
      <c r="AO9417" s="2"/>
      <c r="AP9417" s="2"/>
      <c r="AQ9417" s="2"/>
      <c r="AR9417" s="2"/>
      <c r="AS9417" s="2"/>
    </row>
    <row r="9418" spans="1:45" x14ac:dyDescent="0.25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 s="2"/>
      <c r="AK9418" s="2"/>
      <c r="AL9418" s="2"/>
      <c r="AM9418" s="2"/>
      <c r="AN9418" s="2"/>
      <c r="AO9418" s="2"/>
      <c r="AP9418" s="2"/>
      <c r="AQ9418" s="2"/>
      <c r="AR9418" s="2"/>
      <c r="AS9418" s="2"/>
    </row>
    <row r="9419" spans="1:45" x14ac:dyDescent="0.25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 s="2"/>
      <c r="AK9419" s="2"/>
      <c r="AL9419" s="2"/>
      <c r="AM9419" s="2"/>
      <c r="AN9419" s="2"/>
      <c r="AO9419" s="2"/>
      <c r="AP9419" s="2"/>
      <c r="AQ9419" s="2"/>
      <c r="AR9419" s="2"/>
      <c r="AS9419" s="2"/>
    </row>
    <row r="9420" spans="1:45" x14ac:dyDescent="0.25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 s="2"/>
      <c r="AK9420" s="2"/>
      <c r="AL9420" s="2"/>
      <c r="AM9420" s="2"/>
      <c r="AN9420" s="2"/>
      <c r="AO9420" s="2"/>
      <c r="AP9420" s="2"/>
      <c r="AQ9420" s="2"/>
      <c r="AR9420" s="2"/>
      <c r="AS9420" s="2"/>
    </row>
    <row r="9421" spans="1:45" x14ac:dyDescent="0.25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 s="2"/>
      <c r="AK9421" s="2"/>
      <c r="AL9421" s="2"/>
      <c r="AM9421" s="2"/>
      <c r="AN9421" s="2"/>
      <c r="AO9421" s="2"/>
      <c r="AP9421" s="2"/>
      <c r="AQ9421" s="2"/>
      <c r="AR9421" s="2"/>
      <c r="AS9421" s="2"/>
    </row>
    <row r="9422" spans="1:45" x14ac:dyDescent="0.25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  <c r="AE9422" s="2"/>
      <c r="AF9422" s="2"/>
      <c r="AG9422" s="2"/>
      <c r="AH9422" s="2"/>
      <c r="AI9422" s="2"/>
      <c r="AJ9422" s="2"/>
      <c r="AK9422" s="2"/>
      <c r="AL9422" s="2"/>
      <c r="AM9422" s="2"/>
      <c r="AN9422" s="2"/>
      <c r="AO9422" s="2"/>
      <c r="AP9422" s="2"/>
      <c r="AQ9422" s="2"/>
      <c r="AR9422" s="2"/>
      <c r="AS9422" s="2"/>
    </row>
    <row r="9423" spans="1:45" x14ac:dyDescent="0.25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 s="2"/>
      <c r="AK9423" s="2"/>
      <c r="AL9423" s="2"/>
      <c r="AM9423" s="2"/>
      <c r="AN9423" s="2"/>
      <c r="AO9423" s="2"/>
      <c r="AP9423" s="2"/>
      <c r="AQ9423" s="2"/>
      <c r="AR9423" s="2"/>
      <c r="AS9423" s="2"/>
    </row>
    <row r="9424" spans="1:45" x14ac:dyDescent="0.25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 s="2"/>
      <c r="AK9424" s="2"/>
      <c r="AL9424" s="2"/>
      <c r="AM9424" s="2"/>
      <c r="AN9424" s="2"/>
      <c r="AO9424" s="2"/>
      <c r="AP9424" s="2"/>
      <c r="AQ9424" s="2"/>
      <c r="AR9424" s="2"/>
      <c r="AS9424" s="2"/>
    </row>
    <row r="9425" spans="1:45" x14ac:dyDescent="0.25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  <c r="AO9425" s="2"/>
      <c r="AP9425" s="2"/>
      <c r="AQ9425" s="2"/>
      <c r="AR9425" s="2"/>
      <c r="AS9425" s="2"/>
    </row>
    <row r="9426" spans="1:45" x14ac:dyDescent="0.25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 s="2"/>
      <c r="AK9426" s="2"/>
      <c r="AL9426" s="2"/>
      <c r="AM9426" s="2"/>
      <c r="AN9426" s="2"/>
      <c r="AO9426" s="2"/>
      <c r="AP9426" s="2"/>
      <c r="AQ9426" s="2"/>
      <c r="AR9426" s="2"/>
      <c r="AS9426" s="2"/>
    </row>
    <row r="9427" spans="1:45" x14ac:dyDescent="0.25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 s="2"/>
      <c r="AK9427" s="2"/>
      <c r="AL9427" s="2"/>
      <c r="AM9427" s="2"/>
      <c r="AN9427" s="2"/>
      <c r="AO9427" s="2"/>
      <c r="AP9427" s="2"/>
      <c r="AQ9427" s="2"/>
      <c r="AR9427" s="2"/>
      <c r="AS9427" s="2"/>
    </row>
    <row r="9428" spans="1:45" x14ac:dyDescent="0.25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  <c r="AE9428" s="2"/>
      <c r="AF9428" s="2"/>
      <c r="AG9428" s="2"/>
      <c r="AH9428" s="2"/>
      <c r="AI9428" s="2"/>
      <c r="AJ9428" s="2"/>
      <c r="AK9428" s="2"/>
      <c r="AL9428" s="2"/>
      <c r="AM9428" s="2"/>
      <c r="AN9428" s="2"/>
      <c r="AO9428" s="2"/>
      <c r="AP9428" s="2"/>
      <c r="AQ9428" s="2"/>
      <c r="AR9428" s="2"/>
      <c r="AS9428" s="2"/>
    </row>
    <row r="9429" spans="1:45" x14ac:dyDescent="0.25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 s="2"/>
      <c r="AK9429" s="2"/>
      <c r="AL9429" s="2"/>
      <c r="AM9429" s="2"/>
      <c r="AN9429" s="2"/>
      <c r="AO9429" s="2"/>
      <c r="AP9429" s="2"/>
      <c r="AQ9429" s="2"/>
      <c r="AR9429" s="2"/>
      <c r="AS9429" s="2"/>
    </row>
    <row r="9430" spans="1:45" x14ac:dyDescent="0.25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 s="2"/>
      <c r="AK9430" s="2"/>
      <c r="AL9430" s="2"/>
      <c r="AM9430" s="2"/>
      <c r="AN9430" s="2"/>
      <c r="AO9430" s="2"/>
      <c r="AP9430" s="2"/>
      <c r="AQ9430" s="2"/>
      <c r="AR9430" s="2"/>
      <c r="AS9430" s="2"/>
    </row>
    <row r="9431" spans="1:45" x14ac:dyDescent="0.25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  <c r="AE9431" s="2"/>
      <c r="AF9431" s="2"/>
      <c r="AG9431" s="2"/>
      <c r="AH9431" s="2"/>
      <c r="AI9431" s="2"/>
      <c r="AJ9431" s="2"/>
      <c r="AK9431" s="2"/>
      <c r="AL9431" s="2"/>
      <c r="AM9431" s="2"/>
      <c r="AN9431" s="2"/>
      <c r="AO9431" s="2"/>
      <c r="AP9431" s="2"/>
      <c r="AQ9431" s="2"/>
      <c r="AR9431" s="2"/>
      <c r="AS9431" s="2"/>
    </row>
    <row r="9432" spans="1:45" x14ac:dyDescent="0.25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 s="2"/>
      <c r="AK9432" s="2"/>
      <c r="AL9432" s="2"/>
      <c r="AM9432" s="2"/>
      <c r="AN9432" s="2"/>
      <c r="AO9432" s="2"/>
      <c r="AP9432" s="2"/>
      <c r="AQ9432" s="2"/>
      <c r="AR9432" s="2"/>
      <c r="AS9432" s="2"/>
    </row>
    <row r="9433" spans="1:45" x14ac:dyDescent="0.25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 s="2"/>
      <c r="AK9433" s="2"/>
      <c r="AL9433" s="2"/>
      <c r="AM9433" s="2"/>
      <c r="AN9433" s="2"/>
      <c r="AO9433" s="2"/>
      <c r="AP9433" s="2"/>
      <c r="AQ9433" s="2"/>
      <c r="AR9433" s="2"/>
      <c r="AS9433" s="2"/>
    </row>
    <row r="9434" spans="1:45" x14ac:dyDescent="0.25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 s="2"/>
      <c r="AK9434" s="2"/>
      <c r="AL9434" s="2"/>
      <c r="AM9434" s="2"/>
      <c r="AN9434" s="2"/>
      <c r="AO9434" s="2"/>
      <c r="AP9434" s="2"/>
      <c r="AQ9434" s="2"/>
      <c r="AR9434" s="2"/>
      <c r="AS9434" s="2"/>
    </row>
    <row r="9435" spans="1:45" x14ac:dyDescent="0.25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 s="2"/>
      <c r="AK9435" s="2"/>
      <c r="AL9435" s="2"/>
      <c r="AM9435" s="2"/>
      <c r="AN9435" s="2"/>
      <c r="AO9435" s="2"/>
      <c r="AP9435" s="2"/>
      <c r="AQ9435" s="2"/>
      <c r="AR9435" s="2"/>
      <c r="AS9435" s="2"/>
    </row>
    <row r="9436" spans="1:45" x14ac:dyDescent="0.25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 s="2"/>
      <c r="AK9436" s="2"/>
      <c r="AL9436" s="2"/>
      <c r="AM9436" s="2"/>
      <c r="AN9436" s="2"/>
      <c r="AO9436" s="2"/>
      <c r="AP9436" s="2"/>
      <c r="AQ9436" s="2"/>
      <c r="AR9436" s="2"/>
      <c r="AS9436" s="2"/>
    </row>
    <row r="9437" spans="1:45" x14ac:dyDescent="0.25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 s="2"/>
      <c r="AK9437" s="2"/>
      <c r="AL9437" s="2"/>
      <c r="AM9437" s="2"/>
      <c r="AN9437" s="2"/>
      <c r="AO9437" s="2"/>
      <c r="AP9437" s="2"/>
      <c r="AQ9437" s="2"/>
      <c r="AR9437" s="2"/>
      <c r="AS9437" s="2"/>
    </row>
    <row r="9438" spans="1:45" x14ac:dyDescent="0.25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  <c r="AO9438" s="2"/>
      <c r="AP9438" s="2"/>
      <c r="AQ9438" s="2"/>
      <c r="AR9438" s="2"/>
      <c r="AS9438" s="2"/>
    </row>
    <row r="9439" spans="1:45" x14ac:dyDescent="0.25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 s="2"/>
      <c r="AK9439" s="2"/>
      <c r="AL9439" s="2"/>
      <c r="AM9439" s="2"/>
      <c r="AN9439" s="2"/>
      <c r="AO9439" s="2"/>
      <c r="AP9439" s="2"/>
      <c r="AQ9439" s="2"/>
      <c r="AR9439" s="2"/>
      <c r="AS9439" s="2"/>
    </row>
    <row r="9440" spans="1:45" x14ac:dyDescent="0.25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 s="2"/>
      <c r="AK9440" s="2"/>
      <c r="AL9440" s="2"/>
      <c r="AM9440" s="2"/>
      <c r="AN9440" s="2"/>
      <c r="AO9440" s="2"/>
      <c r="AP9440" s="2"/>
      <c r="AQ9440" s="2"/>
      <c r="AR9440" s="2"/>
      <c r="AS9440" s="2"/>
    </row>
    <row r="9441" spans="1:45" x14ac:dyDescent="0.25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 s="2"/>
      <c r="AK9441" s="2"/>
      <c r="AL9441" s="2"/>
      <c r="AM9441" s="2"/>
      <c r="AN9441" s="2"/>
      <c r="AO9441" s="2"/>
      <c r="AP9441" s="2"/>
      <c r="AQ9441" s="2"/>
      <c r="AR9441" s="2"/>
      <c r="AS9441" s="2"/>
    </row>
    <row r="9442" spans="1:45" x14ac:dyDescent="0.25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  <c r="AE9442" s="2"/>
      <c r="AF9442" s="2"/>
      <c r="AG9442" s="2"/>
      <c r="AH9442" s="2"/>
      <c r="AI9442" s="2"/>
      <c r="AJ9442" s="2"/>
      <c r="AK9442" s="2"/>
      <c r="AL9442" s="2"/>
      <c r="AM9442" s="2"/>
      <c r="AN9442" s="2"/>
      <c r="AO9442" s="2"/>
      <c r="AP9442" s="2"/>
      <c r="AQ9442" s="2"/>
      <c r="AR9442" s="2"/>
      <c r="AS9442" s="2"/>
    </row>
    <row r="9443" spans="1:45" x14ac:dyDescent="0.25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  <c r="AE9443" s="2"/>
      <c r="AF9443" s="2"/>
      <c r="AG9443" s="2"/>
      <c r="AH9443" s="2"/>
      <c r="AI9443" s="2"/>
      <c r="AJ9443" s="2"/>
      <c r="AK9443" s="2"/>
      <c r="AL9443" s="2"/>
      <c r="AM9443" s="2"/>
      <c r="AN9443" s="2"/>
      <c r="AO9443" s="2"/>
      <c r="AP9443" s="2"/>
      <c r="AQ9443" s="2"/>
      <c r="AR9443" s="2"/>
      <c r="AS9443" s="2"/>
    </row>
    <row r="9444" spans="1:45" x14ac:dyDescent="0.25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  <c r="AE9444" s="2"/>
      <c r="AF9444" s="2"/>
      <c r="AG9444" s="2"/>
      <c r="AH9444" s="2"/>
      <c r="AI9444" s="2"/>
      <c r="AJ9444" s="2"/>
      <c r="AK9444" s="2"/>
      <c r="AL9444" s="2"/>
      <c r="AM9444" s="2"/>
      <c r="AN9444" s="2"/>
      <c r="AO9444" s="2"/>
      <c r="AP9444" s="2"/>
      <c r="AQ9444" s="2"/>
      <c r="AR9444" s="2"/>
      <c r="AS9444" s="2"/>
    </row>
    <row r="9445" spans="1:45" x14ac:dyDescent="0.25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  <c r="AE9445" s="2"/>
      <c r="AF9445" s="2"/>
      <c r="AG9445" s="2"/>
      <c r="AH9445" s="2"/>
      <c r="AI9445" s="2"/>
      <c r="AJ9445" s="2"/>
      <c r="AK9445" s="2"/>
      <c r="AL9445" s="2"/>
      <c r="AM9445" s="2"/>
      <c r="AN9445" s="2"/>
      <c r="AO9445" s="2"/>
      <c r="AP9445" s="2"/>
      <c r="AQ9445" s="2"/>
      <c r="AR9445" s="2"/>
      <c r="AS9445" s="2"/>
    </row>
    <row r="9446" spans="1:45" x14ac:dyDescent="0.25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  <c r="AE9446" s="2"/>
      <c r="AF9446" s="2"/>
      <c r="AG9446" s="2"/>
      <c r="AH9446" s="2"/>
      <c r="AI9446" s="2"/>
      <c r="AJ9446" s="2"/>
      <c r="AK9446" s="2"/>
      <c r="AL9446" s="2"/>
      <c r="AM9446" s="2"/>
      <c r="AN9446" s="2"/>
      <c r="AO9446" s="2"/>
      <c r="AP9446" s="2"/>
      <c r="AQ9446" s="2"/>
      <c r="AR9446" s="2"/>
      <c r="AS9446" s="2"/>
    </row>
    <row r="9447" spans="1:45" x14ac:dyDescent="0.25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  <c r="AE9447" s="2"/>
      <c r="AF9447" s="2"/>
      <c r="AG9447" s="2"/>
      <c r="AH9447" s="2"/>
      <c r="AI9447" s="2"/>
      <c r="AJ9447" s="2"/>
      <c r="AK9447" s="2"/>
      <c r="AL9447" s="2"/>
      <c r="AM9447" s="2"/>
      <c r="AN9447" s="2"/>
      <c r="AO9447" s="2"/>
      <c r="AP9447" s="2"/>
      <c r="AQ9447" s="2"/>
      <c r="AR9447" s="2"/>
      <c r="AS9447" s="2"/>
    </row>
    <row r="9448" spans="1:45" x14ac:dyDescent="0.25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 s="2"/>
      <c r="AK9448" s="2"/>
      <c r="AL9448" s="2"/>
      <c r="AM9448" s="2"/>
      <c r="AN9448" s="2"/>
      <c r="AO9448" s="2"/>
      <c r="AP9448" s="2"/>
      <c r="AQ9448" s="2"/>
      <c r="AR9448" s="2"/>
      <c r="AS9448" s="2"/>
    </row>
    <row r="9449" spans="1:45" x14ac:dyDescent="0.25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 s="2"/>
      <c r="AK9449" s="2"/>
      <c r="AL9449" s="2"/>
      <c r="AM9449" s="2"/>
      <c r="AN9449" s="2"/>
      <c r="AO9449" s="2"/>
      <c r="AP9449" s="2"/>
      <c r="AQ9449" s="2"/>
      <c r="AR9449" s="2"/>
      <c r="AS9449" s="2"/>
    </row>
    <row r="9450" spans="1:45" x14ac:dyDescent="0.25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 s="2"/>
      <c r="AK9450" s="2"/>
      <c r="AL9450" s="2"/>
      <c r="AM9450" s="2"/>
      <c r="AN9450" s="2"/>
      <c r="AO9450" s="2"/>
      <c r="AP9450" s="2"/>
      <c r="AQ9450" s="2"/>
      <c r="AR9450" s="2"/>
      <c r="AS9450" s="2"/>
    </row>
    <row r="9451" spans="1:45" x14ac:dyDescent="0.25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  <c r="AO9451" s="2"/>
      <c r="AP9451" s="2"/>
      <c r="AQ9451" s="2"/>
      <c r="AR9451" s="2"/>
      <c r="AS9451" s="2"/>
    </row>
    <row r="9452" spans="1:45" x14ac:dyDescent="0.25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 s="2"/>
      <c r="AK9452" s="2"/>
      <c r="AL9452" s="2"/>
      <c r="AM9452" s="2"/>
      <c r="AN9452" s="2"/>
      <c r="AO9452" s="2"/>
      <c r="AP9452" s="2"/>
      <c r="AQ9452" s="2"/>
      <c r="AR9452" s="2"/>
      <c r="AS9452" s="2"/>
    </row>
    <row r="9453" spans="1:45" x14ac:dyDescent="0.25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 s="2"/>
      <c r="AK9453" s="2"/>
      <c r="AL9453" s="2"/>
      <c r="AM9453" s="2"/>
      <c r="AN9453" s="2"/>
      <c r="AO9453" s="2"/>
      <c r="AP9453" s="2"/>
      <c r="AQ9453" s="2"/>
      <c r="AR9453" s="2"/>
      <c r="AS9453" s="2"/>
    </row>
    <row r="9454" spans="1:45" x14ac:dyDescent="0.25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 s="2"/>
      <c r="AK9454" s="2"/>
      <c r="AL9454" s="2"/>
      <c r="AM9454" s="2"/>
      <c r="AN9454" s="2"/>
      <c r="AO9454" s="2"/>
      <c r="AP9454" s="2"/>
      <c r="AQ9454" s="2"/>
      <c r="AR9454" s="2"/>
      <c r="AS9454" s="2"/>
    </row>
    <row r="9455" spans="1:45" x14ac:dyDescent="0.25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 s="2"/>
      <c r="AK9455" s="2"/>
      <c r="AL9455" s="2"/>
      <c r="AM9455" s="2"/>
      <c r="AN9455" s="2"/>
      <c r="AO9455" s="2"/>
      <c r="AP9455" s="2"/>
      <c r="AQ9455" s="2"/>
      <c r="AR9455" s="2"/>
      <c r="AS9455" s="2"/>
    </row>
    <row r="9456" spans="1:45" x14ac:dyDescent="0.25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 s="2"/>
      <c r="AK9456" s="2"/>
      <c r="AL9456" s="2"/>
      <c r="AM9456" s="2"/>
      <c r="AN9456" s="2"/>
      <c r="AO9456" s="2"/>
      <c r="AP9456" s="2"/>
      <c r="AQ9456" s="2"/>
      <c r="AR9456" s="2"/>
      <c r="AS9456" s="2"/>
    </row>
    <row r="9457" spans="1:45" x14ac:dyDescent="0.25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  <c r="AE9457" s="2"/>
      <c r="AF9457" s="2"/>
      <c r="AG9457" s="2"/>
      <c r="AH9457" s="2"/>
      <c r="AI9457" s="2"/>
      <c r="AJ9457" s="2"/>
      <c r="AK9457" s="2"/>
      <c r="AL9457" s="2"/>
      <c r="AM9457" s="2"/>
      <c r="AN9457" s="2"/>
      <c r="AO9457" s="2"/>
      <c r="AP9457" s="2"/>
      <c r="AQ9457" s="2"/>
      <c r="AR9457" s="2"/>
      <c r="AS9457" s="2"/>
    </row>
    <row r="9458" spans="1:45" x14ac:dyDescent="0.25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  <c r="AE9458" s="2"/>
      <c r="AF9458" s="2"/>
      <c r="AG9458" s="2"/>
      <c r="AH9458" s="2"/>
      <c r="AI9458" s="2"/>
      <c r="AJ9458" s="2"/>
      <c r="AK9458" s="2"/>
      <c r="AL9458" s="2"/>
      <c r="AM9458" s="2"/>
      <c r="AN9458" s="2"/>
      <c r="AO9458" s="2"/>
      <c r="AP9458" s="2"/>
      <c r="AQ9458" s="2"/>
      <c r="AR9458" s="2"/>
      <c r="AS9458" s="2"/>
    </row>
    <row r="9459" spans="1:45" x14ac:dyDescent="0.25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 s="2"/>
      <c r="AK9459" s="2"/>
      <c r="AL9459" s="2"/>
      <c r="AM9459" s="2"/>
      <c r="AN9459" s="2"/>
      <c r="AO9459" s="2"/>
      <c r="AP9459" s="2"/>
      <c r="AQ9459" s="2"/>
      <c r="AR9459" s="2"/>
      <c r="AS9459" s="2"/>
    </row>
    <row r="9460" spans="1:45" x14ac:dyDescent="0.25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 s="2"/>
      <c r="AK9460" s="2"/>
      <c r="AL9460" s="2"/>
      <c r="AM9460" s="2"/>
      <c r="AN9460" s="2"/>
      <c r="AO9460" s="2"/>
      <c r="AP9460" s="2"/>
      <c r="AQ9460" s="2"/>
      <c r="AR9460" s="2"/>
      <c r="AS9460" s="2"/>
    </row>
    <row r="9461" spans="1:45" x14ac:dyDescent="0.25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 s="2"/>
      <c r="AK9461" s="2"/>
      <c r="AL9461" s="2"/>
      <c r="AM9461" s="2"/>
      <c r="AN9461" s="2"/>
      <c r="AO9461" s="2"/>
      <c r="AP9461" s="2"/>
      <c r="AQ9461" s="2"/>
      <c r="AR9461" s="2"/>
      <c r="AS9461" s="2"/>
    </row>
    <row r="9462" spans="1:45" x14ac:dyDescent="0.25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 s="2"/>
      <c r="AK9462" s="2"/>
      <c r="AL9462" s="2"/>
      <c r="AM9462" s="2"/>
      <c r="AN9462" s="2"/>
      <c r="AO9462" s="2"/>
      <c r="AP9462" s="2"/>
      <c r="AQ9462" s="2"/>
      <c r="AR9462" s="2"/>
      <c r="AS9462" s="2"/>
    </row>
    <row r="9463" spans="1:45" x14ac:dyDescent="0.25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 s="2"/>
      <c r="AK9463" s="2"/>
      <c r="AL9463" s="2"/>
      <c r="AM9463" s="2"/>
      <c r="AN9463" s="2"/>
      <c r="AO9463" s="2"/>
      <c r="AP9463" s="2"/>
      <c r="AQ9463" s="2"/>
      <c r="AR9463" s="2"/>
      <c r="AS9463" s="2"/>
    </row>
    <row r="9464" spans="1:45" x14ac:dyDescent="0.25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 s="2"/>
      <c r="AK9464" s="2"/>
      <c r="AL9464" s="2"/>
      <c r="AM9464" s="2"/>
      <c r="AN9464" s="2"/>
      <c r="AO9464" s="2"/>
      <c r="AP9464" s="2"/>
      <c r="AQ9464" s="2"/>
      <c r="AR9464" s="2"/>
      <c r="AS9464" s="2"/>
    </row>
    <row r="9465" spans="1:45" x14ac:dyDescent="0.25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 s="2"/>
      <c r="AK9465" s="2"/>
      <c r="AL9465" s="2"/>
      <c r="AM9465" s="2"/>
      <c r="AN9465" s="2"/>
      <c r="AO9465" s="2"/>
      <c r="AP9465" s="2"/>
      <c r="AQ9465" s="2"/>
      <c r="AR9465" s="2"/>
      <c r="AS9465" s="2"/>
    </row>
    <row r="9466" spans="1:45" x14ac:dyDescent="0.25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  <c r="AO9466" s="2"/>
      <c r="AP9466" s="2"/>
      <c r="AQ9466" s="2"/>
      <c r="AR9466" s="2"/>
      <c r="AS9466" s="2"/>
    </row>
    <row r="9467" spans="1:45" x14ac:dyDescent="0.25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 s="2"/>
      <c r="AK9467" s="2"/>
      <c r="AL9467" s="2"/>
      <c r="AM9467" s="2"/>
      <c r="AN9467" s="2"/>
      <c r="AO9467" s="2"/>
      <c r="AP9467" s="2"/>
      <c r="AQ9467" s="2"/>
      <c r="AR9467" s="2"/>
      <c r="AS9467" s="2"/>
    </row>
    <row r="9468" spans="1:45" x14ac:dyDescent="0.25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 s="2"/>
      <c r="AK9468" s="2"/>
      <c r="AL9468" s="2"/>
      <c r="AM9468" s="2"/>
      <c r="AN9468" s="2"/>
      <c r="AO9468" s="2"/>
      <c r="AP9468" s="2"/>
      <c r="AQ9468" s="2"/>
      <c r="AR9468" s="2"/>
      <c r="AS9468" s="2"/>
    </row>
    <row r="9469" spans="1:45" x14ac:dyDescent="0.25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 s="2"/>
      <c r="AK9469" s="2"/>
      <c r="AL9469" s="2"/>
      <c r="AM9469" s="2"/>
      <c r="AN9469" s="2"/>
      <c r="AO9469" s="2"/>
      <c r="AP9469" s="2"/>
      <c r="AQ9469" s="2"/>
      <c r="AR9469" s="2"/>
      <c r="AS9469" s="2"/>
    </row>
    <row r="9470" spans="1:45" x14ac:dyDescent="0.25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 s="2"/>
      <c r="AK9470" s="2"/>
      <c r="AL9470" s="2"/>
      <c r="AM9470" s="2"/>
      <c r="AN9470" s="2"/>
      <c r="AO9470" s="2"/>
      <c r="AP9470" s="2"/>
      <c r="AQ9470" s="2"/>
      <c r="AR9470" s="2"/>
      <c r="AS9470" s="2"/>
    </row>
    <row r="9471" spans="1:45" x14ac:dyDescent="0.25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 s="2"/>
      <c r="AK9471" s="2"/>
      <c r="AL9471" s="2"/>
      <c r="AM9471" s="2"/>
      <c r="AN9471" s="2"/>
      <c r="AO9471" s="2"/>
      <c r="AP9471" s="2"/>
      <c r="AQ9471" s="2"/>
      <c r="AR9471" s="2"/>
      <c r="AS9471" s="2"/>
    </row>
    <row r="9472" spans="1:45" x14ac:dyDescent="0.25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 s="2"/>
      <c r="AK9472" s="2"/>
      <c r="AL9472" s="2"/>
      <c r="AM9472" s="2"/>
      <c r="AN9472" s="2"/>
      <c r="AO9472" s="2"/>
      <c r="AP9472" s="2"/>
      <c r="AQ9472" s="2"/>
      <c r="AR9472" s="2"/>
      <c r="AS9472" s="2"/>
    </row>
    <row r="9473" spans="1:45" x14ac:dyDescent="0.25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 s="2"/>
      <c r="AK9473" s="2"/>
      <c r="AL9473" s="2"/>
      <c r="AM9473" s="2"/>
      <c r="AN9473" s="2"/>
      <c r="AO9473" s="2"/>
      <c r="AP9473" s="2"/>
      <c r="AQ9473" s="2"/>
      <c r="AR9473" s="2"/>
      <c r="AS9473" s="2"/>
    </row>
    <row r="9474" spans="1:45" x14ac:dyDescent="0.25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 s="2"/>
      <c r="AK9474" s="2"/>
      <c r="AL9474" s="2"/>
      <c r="AM9474" s="2"/>
      <c r="AN9474" s="2"/>
      <c r="AO9474" s="2"/>
      <c r="AP9474" s="2"/>
      <c r="AQ9474" s="2"/>
      <c r="AR9474" s="2"/>
      <c r="AS9474" s="2"/>
    </row>
    <row r="9475" spans="1:45" x14ac:dyDescent="0.25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 s="2"/>
      <c r="AK9475" s="2"/>
      <c r="AL9475" s="2"/>
      <c r="AM9475" s="2"/>
      <c r="AN9475" s="2"/>
      <c r="AO9475" s="2"/>
      <c r="AP9475" s="2"/>
      <c r="AQ9475" s="2"/>
      <c r="AR9475" s="2"/>
      <c r="AS9475" s="2"/>
    </row>
    <row r="9476" spans="1:45" x14ac:dyDescent="0.25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 s="2"/>
      <c r="AK9476" s="2"/>
      <c r="AL9476" s="2"/>
      <c r="AM9476" s="2"/>
      <c r="AN9476" s="2"/>
      <c r="AO9476" s="2"/>
      <c r="AP9476" s="2"/>
      <c r="AQ9476" s="2"/>
      <c r="AR9476" s="2"/>
      <c r="AS9476" s="2"/>
    </row>
    <row r="9477" spans="1:45" x14ac:dyDescent="0.25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 s="2"/>
      <c r="AK9477" s="2"/>
      <c r="AL9477" s="2"/>
      <c r="AM9477" s="2"/>
      <c r="AN9477" s="2"/>
      <c r="AO9477" s="2"/>
      <c r="AP9477" s="2"/>
      <c r="AQ9477" s="2"/>
      <c r="AR9477" s="2"/>
      <c r="AS9477" s="2"/>
    </row>
    <row r="9478" spans="1:45" x14ac:dyDescent="0.25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 s="2"/>
      <c r="AK9478" s="2"/>
      <c r="AL9478" s="2"/>
      <c r="AM9478" s="2"/>
      <c r="AN9478" s="2"/>
      <c r="AO9478" s="2"/>
      <c r="AP9478" s="2"/>
      <c r="AQ9478" s="2"/>
      <c r="AR9478" s="2"/>
      <c r="AS9478" s="2"/>
    </row>
    <row r="9479" spans="1:45" x14ac:dyDescent="0.25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 s="2"/>
      <c r="AK9479" s="2"/>
      <c r="AL9479" s="2"/>
      <c r="AM9479" s="2"/>
      <c r="AN9479" s="2"/>
      <c r="AO9479" s="2"/>
      <c r="AP9479" s="2"/>
      <c r="AQ9479" s="2"/>
      <c r="AR9479" s="2"/>
      <c r="AS9479" s="2"/>
    </row>
    <row r="9480" spans="1:45" x14ac:dyDescent="0.25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 s="2"/>
      <c r="AK9480" s="2"/>
      <c r="AL9480" s="2"/>
      <c r="AM9480" s="2"/>
      <c r="AN9480" s="2"/>
      <c r="AO9480" s="2"/>
      <c r="AP9480" s="2"/>
      <c r="AQ9480" s="2"/>
      <c r="AR9480" s="2"/>
      <c r="AS9480" s="2"/>
    </row>
    <row r="9481" spans="1:45" x14ac:dyDescent="0.25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 s="2"/>
      <c r="AK9481" s="2"/>
      <c r="AL9481" s="2"/>
      <c r="AM9481" s="2"/>
      <c r="AN9481" s="2"/>
      <c r="AO9481" s="2"/>
      <c r="AP9481" s="2"/>
      <c r="AQ9481" s="2"/>
      <c r="AR9481" s="2"/>
      <c r="AS9481" s="2"/>
    </row>
    <row r="9482" spans="1:45" x14ac:dyDescent="0.25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  <c r="AE9482" s="2"/>
      <c r="AF9482" s="2"/>
      <c r="AG9482" s="2"/>
      <c r="AH9482" s="2"/>
      <c r="AI9482" s="2"/>
      <c r="AJ9482" s="2"/>
      <c r="AK9482" s="2"/>
      <c r="AL9482" s="2"/>
      <c r="AM9482" s="2"/>
      <c r="AN9482" s="2"/>
      <c r="AO9482" s="2"/>
      <c r="AP9482" s="2"/>
      <c r="AQ9482" s="2"/>
      <c r="AR9482" s="2"/>
      <c r="AS9482" s="2"/>
    </row>
    <row r="9483" spans="1:45" x14ac:dyDescent="0.25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  <c r="AE9483" s="2"/>
      <c r="AF9483" s="2"/>
      <c r="AG9483" s="2"/>
      <c r="AH9483" s="2"/>
      <c r="AI9483" s="2"/>
      <c r="AJ9483" s="2"/>
      <c r="AK9483" s="2"/>
      <c r="AL9483" s="2"/>
      <c r="AM9483" s="2"/>
      <c r="AN9483" s="2"/>
      <c r="AO9483" s="2"/>
      <c r="AP9483" s="2"/>
      <c r="AQ9483" s="2"/>
      <c r="AR9483" s="2"/>
      <c r="AS9483" s="2"/>
    </row>
    <row r="9484" spans="1:45" x14ac:dyDescent="0.25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  <c r="AE9484" s="2"/>
      <c r="AF9484" s="2"/>
      <c r="AG9484" s="2"/>
      <c r="AH9484" s="2"/>
      <c r="AI9484" s="2"/>
      <c r="AJ9484" s="2"/>
      <c r="AK9484" s="2"/>
      <c r="AL9484" s="2"/>
      <c r="AM9484" s="2"/>
      <c r="AN9484" s="2"/>
      <c r="AO9484" s="2"/>
      <c r="AP9484" s="2"/>
      <c r="AQ9484" s="2"/>
      <c r="AR9484" s="2"/>
      <c r="AS9484" s="2"/>
    </row>
    <row r="9485" spans="1:45" x14ac:dyDescent="0.25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 s="2"/>
      <c r="AK9485" s="2"/>
      <c r="AL9485" s="2"/>
      <c r="AM9485" s="2"/>
      <c r="AN9485" s="2"/>
      <c r="AO9485" s="2"/>
      <c r="AP9485" s="2"/>
      <c r="AQ9485" s="2"/>
      <c r="AR9485" s="2"/>
      <c r="AS9485" s="2"/>
    </row>
    <row r="9486" spans="1:45" x14ac:dyDescent="0.25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 s="2"/>
      <c r="AK9486" s="2"/>
      <c r="AL9486" s="2"/>
      <c r="AM9486" s="2"/>
      <c r="AN9486" s="2"/>
      <c r="AO9486" s="2"/>
      <c r="AP9486" s="2"/>
      <c r="AQ9486" s="2"/>
      <c r="AR9486" s="2"/>
      <c r="AS9486" s="2"/>
    </row>
    <row r="9487" spans="1:45" x14ac:dyDescent="0.25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 s="2"/>
      <c r="AK9487" s="2"/>
      <c r="AL9487" s="2"/>
      <c r="AM9487" s="2"/>
      <c r="AN9487" s="2"/>
      <c r="AO9487" s="2"/>
      <c r="AP9487" s="2"/>
      <c r="AQ9487" s="2"/>
      <c r="AR9487" s="2"/>
      <c r="AS9487" s="2"/>
    </row>
    <row r="9488" spans="1:45" x14ac:dyDescent="0.25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 s="2"/>
      <c r="AK9488" s="2"/>
      <c r="AL9488" s="2"/>
      <c r="AM9488" s="2"/>
      <c r="AN9488" s="2"/>
      <c r="AO9488" s="2"/>
      <c r="AP9488" s="2"/>
      <c r="AQ9488" s="2"/>
      <c r="AR9488" s="2"/>
      <c r="AS9488" s="2"/>
    </row>
    <row r="9489" spans="1:45" x14ac:dyDescent="0.25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 s="2"/>
      <c r="AK9489" s="2"/>
      <c r="AL9489" s="2"/>
      <c r="AM9489" s="2"/>
      <c r="AN9489" s="2"/>
      <c r="AO9489" s="2"/>
      <c r="AP9489" s="2"/>
      <c r="AQ9489" s="2"/>
      <c r="AR9489" s="2"/>
      <c r="AS9489" s="2"/>
    </row>
    <row r="9490" spans="1:45" x14ac:dyDescent="0.25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 s="2"/>
      <c r="AK9490" s="2"/>
      <c r="AL9490" s="2"/>
      <c r="AM9490" s="2"/>
      <c r="AN9490" s="2"/>
      <c r="AO9490" s="2"/>
      <c r="AP9490" s="2"/>
      <c r="AQ9490" s="2"/>
      <c r="AR9490" s="2"/>
      <c r="AS9490" s="2"/>
    </row>
    <row r="9491" spans="1:45" x14ac:dyDescent="0.25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 s="2"/>
      <c r="AK9491" s="2"/>
      <c r="AL9491" s="2"/>
      <c r="AM9491" s="2"/>
      <c r="AN9491" s="2"/>
      <c r="AO9491" s="2"/>
      <c r="AP9491" s="2"/>
      <c r="AQ9491" s="2"/>
      <c r="AR9491" s="2"/>
      <c r="AS9491" s="2"/>
    </row>
    <row r="9492" spans="1:45" x14ac:dyDescent="0.25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 s="2"/>
      <c r="AK9492" s="2"/>
      <c r="AL9492" s="2"/>
      <c r="AM9492" s="2"/>
      <c r="AN9492" s="2"/>
      <c r="AO9492" s="2"/>
      <c r="AP9492" s="2"/>
      <c r="AQ9492" s="2"/>
      <c r="AR9492" s="2"/>
      <c r="AS9492" s="2"/>
    </row>
    <row r="9493" spans="1:45" x14ac:dyDescent="0.25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  <c r="AO9493" s="2"/>
      <c r="AP9493" s="2"/>
      <c r="AQ9493" s="2"/>
      <c r="AR9493" s="2"/>
      <c r="AS9493" s="2"/>
    </row>
    <row r="9494" spans="1:45" x14ac:dyDescent="0.25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  <c r="AO9494" s="2"/>
      <c r="AP9494" s="2"/>
      <c r="AQ9494" s="2"/>
      <c r="AR9494" s="2"/>
      <c r="AS9494" s="2"/>
    </row>
    <row r="9495" spans="1:45" x14ac:dyDescent="0.25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  <c r="AO9495" s="2"/>
      <c r="AP9495" s="2"/>
      <c r="AQ9495" s="2"/>
      <c r="AR9495" s="2"/>
      <c r="AS9495" s="2"/>
    </row>
    <row r="9496" spans="1:45" x14ac:dyDescent="0.25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  <c r="AO9496" s="2"/>
      <c r="AP9496" s="2"/>
      <c r="AQ9496" s="2"/>
      <c r="AR9496" s="2"/>
      <c r="AS9496" s="2"/>
    </row>
    <row r="9497" spans="1:45" x14ac:dyDescent="0.25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  <c r="AO9497" s="2"/>
      <c r="AP9497" s="2"/>
      <c r="AQ9497" s="2"/>
      <c r="AR9497" s="2"/>
      <c r="AS9497" s="2"/>
    </row>
    <row r="9498" spans="1:45" x14ac:dyDescent="0.25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  <c r="AO9498" s="2"/>
      <c r="AP9498" s="2"/>
      <c r="AQ9498" s="2"/>
      <c r="AR9498" s="2"/>
      <c r="AS9498" s="2"/>
    </row>
    <row r="9499" spans="1:45" x14ac:dyDescent="0.25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 s="2"/>
      <c r="AK9499" s="2"/>
      <c r="AL9499" s="2"/>
      <c r="AM9499" s="2"/>
      <c r="AN9499" s="2"/>
      <c r="AO9499" s="2"/>
      <c r="AP9499" s="2"/>
      <c r="AQ9499" s="2"/>
      <c r="AR9499" s="2"/>
      <c r="AS9499" s="2"/>
    </row>
    <row r="9500" spans="1:45" x14ac:dyDescent="0.25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  <c r="AO9500" s="2"/>
      <c r="AP9500" s="2"/>
      <c r="AQ9500" s="2"/>
      <c r="AR9500" s="2"/>
      <c r="AS9500" s="2"/>
    </row>
    <row r="9501" spans="1:45" x14ac:dyDescent="0.25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  <c r="AO9501" s="2"/>
      <c r="AP9501" s="2"/>
      <c r="AQ9501" s="2"/>
      <c r="AR9501" s="2"/>
      <c r="AS9501" s="2"/>
    </row>
    <row r="9502" spans="1:45" x14ac:dyDescent="0.25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 s="2"/>
      <c r="AK9502" s="2"/>
      <c r="AL9502" s="2"/>
      <c r="AM9502" s="2"/>
      <c r="AN9502" s="2"/>
      <c r="AO9502" s="2"/>
      <c r="AP9502" s="2"/>
      <c r="AQ9502" s="2"/>
      <c r="AR9502" s="2"/>
      <c r="AS9502" s="2"/>
    </row>
    <row r="9503" spans="1:45" x14ac:dyDescent="0.25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 s="2"/>
      <c r="AK9503" s="2"/>
      <c r="AL9503" s="2"/>
      <c r="AM9503" s="2"/>
      <c r="AN9503" s="2"/>
      <c r="AO9503" s="2"/>
      <c r="AP9503" s="2"/>
      <c r="AQ9503" s="2"/>
      <c r="AR9503" s="2"/>
      <c r="AS9503" s="2"/>
    </row>
    <row r="9504" spans="1:45" x14ac:dyDescent="0.25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 s="2"/>
      <c r="AK9504" s="2"/>
      <c r="AL9504" s="2"/>
      <c r="AM9504" s="2"/>
      <c r="AN9504" s="2"/>
      <c r="AO9504" s="2"/>
      <c r="AP9504" s="2"/>
      <c r="AQ9504" s="2"/>
      <c r="AR9504" s="2"/>
      <c r="AS9504" s="2"/>
    </row>
    <row r="9505" spans="1:45" x14ac:dyDescent="0.25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 s="2"/>
      <c r="AK9505" s="2"/>
      <c r="AL9505" s="2"/>
      <c r="AM9505" s="2"/>
      <c r="AN9505" s="2"/>
      <c r="AO9505" s="2"/>
      <c r="AP9505" s="2"/>
      <c r="AQ9505" s="2"/>
      <c r="AR9505" s="2"/>
      <c r="AS9505" s="2"/>
    </row>
    <row r="9506" spans="1:45" x14ac:dyDescent="0.25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 s="2"/>
      <c r="AK9506" s="2"/>
      <c r="AL9506" s="2"/>
      <c r="AM9506" s="2"/>
      <c r="AN9506" s="2"/>
      <c r="AO9506" s="2"/>
      <c r="AP9506" s="2"/>
      <c r="AQ9506" s="2"/>
      <c r="AR9506" s="2"/>
      <c r="AS9506" s="2"/>
    </row>
    <row r="9507" spans="1:45" x14ac:dyDescent="0.25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  <c r="AO9507" s="2"/>
      <c r="AP9507" s="2"/>
      <c r="AQ9507" s="2"/>
      <c r="AR9507" s="2"/>
      <c r="AS9507" s="2"/>
    </row>
    <row r="9508" spans="1:45" x14ac:dyDescent="0.25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 s="2"/>
      <c r="AK9508" s="2"/>
      <c r="AL9508" s="2"/>
      <c r="AM9508" s="2"/>
      <c r="AN9508" s="2"/>
      <c r="AO9508" s="2"/>
      <c r="AP9508" s="2"/>
      <c r="AQ9508" s="2"/>
      <c r="AR9508" s="2"/>
      <c r="AS9508" s="2"/>
    </row>
    <row r="9509" spans="1:45" x14ac:dyDescent="0.25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 s="2"/>
      <c r="AK9509" s="2"/>
      <c r="AL9509" s="2"/>
      <c r="AM9509" s="2"/>
      <c r="AN9509" s="2"/>
      <c r="AO9509" s="2"/>
      <c r="AP9509" s="2"/>
      <c r="AQ9509" s="2"/>
      <c r="AR9509" s="2"/>
      <c r="AS9509" s="2"/>
    </row>
    <row r="9510" spans="1:45" x14ac:dyDescent="0.25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  <c r="AO9510" s="2"/>
      <c r="AP9510" s="2"/>
      <c r="AQ9510" s="2"/>
      <c r="AR9510" s="2"/>
      <c r="AS9510" s="2"/>
    </row>
    <row r="9511" spans="1:45" x14ac:dyDescent="0.25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  <c r="AO9511" s="2"/>
      <c r="AP9511" s="2"/>
      <c r="AQ9511" s="2"/>
      <c r="AR9511" s="2"/>
      <c r="AS9511" s="2"/>
    </row>
    <row r="9512" spans="1:45" x14ac:dyDescent="0.25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  <c r="AO9512" s="2"/>
      <c r="AP9512" s="2"/>
      <c r="AQ9512" s="2"/>
      <c r="AR9512" s="2"/>
      <c r="AS9512" s="2"/>
    </row>
    <row r="9513" spans="1:45" x14ac:dyDescent="0.25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  <c r="AO9513" s="2"/>
      <c r="AP9513" s="2"/>
      <c r="AQ9513" s="2"/>
      <c r="AR9513" s="2"/>
      <c r="AS9513" s="2"/>
    </row>
    <row r="9514" spans="1:45" x14ac:dyDescent="0.25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  <c r="AO9514" s="2"/>
      <c r="AP9514" s="2"/>
      <c r="AQ9514" s="2"/>
      <c r="AR9514" s="2"/>
      <c r="AS9514" s="2"/>
    </row>
    <row r="9515" spans="1:45" x14ac:dyDescent="0.25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  <c r="AO9515" s="2"/>
      <c r="AP9515" s="2"/>
      <c r="AQ9515" s="2"/>
      <c r="AR9515" s="2"/>
      <c r="AS9515" s="2"/>
    </row>
    <row r="9516" spans="1:45" x14ac:dyDescent="0.25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  <c r="AO9516" s="2"/>
      <c r="AP9516" s="2"/>
      <c r="AQ9516" s="2"/>
      <c r="AR9516" s="2"/>
      <c r="AS9516" s="2"/>
    </row>
    <row r="9517" spans="1:45" x14ac:dyDescent="0.25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  <c r="AO9517" s="2"/>
      <c r="AP9517" s="2"/>
      <c r="AQ9517" s="2"/>
      <c r="AR9517" s="2"/>
      <c r="AS9517" s="2"/>
    </row>
    <row r="9518" spans="1:45" x14ac:dyDescent="0.25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  <c r="AO9518" s="2"/>
      <c r="AP9518" s="2"/>
      <c r="AQ9518" s="2"/>
      <c r="AR9518" s="2"/>
      <c r="AS9518" s="2"/>
    </row>
    <row r="9519" spans="1:45" x14ac:dyDescent="0.25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  <c r="AO9519" s="2"/>
      <c r="AP9519" s="2"/>
      <c r="AQ9519" s="2"/>
      <c r="AR9519" s="2"/>
      <c r="AS9519" s="2"/>
    </row>
    <row r="9520" spans="1:45" x14ac:dyDescent="0.25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 s="2"/>
      <c r="AK9520" s="2"/>
      <c r="AL9520" s="2"/>
      <c r="AM9520" s="2"/>
      <c r="AN9520" s="2"/>
      <c r="AO9520" s="2"/>
      <c r="AP9520" s="2"/>
      <c r="AQ9520" s="2"/>
      <c r="AR9520" s="2"/>
      <c r="AS9520" s="2"/>
    </row>
    <row r="9521" spans="1:45" x14ac:dyDescent="0.25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 s="2"/>
      <c r="AK9521" s="2"/>
      <c r="AL9521" s="2"/>
      <c r="AM9521" s="2"/>
      <c r="AN9521" s="2"/>
      <c r="AO9521" s="2"/>
      <c r="AP9521" s="2"/>
      <c r="AQ9521" s="2"/>
      <c r="AR9521" s="2"/>
      <c r="AS9521" s="2"/>
    </row>
    <row r="9522" spans="1:45" x14ac:dyDescent="0.25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 s="2"/>
      <c r="AK9522" s="2"/>
      <c r="AL9522" s="2"/>
      <c r="AM9522" s="2"/>
      <c r="AN9522" s="2"/>
      <c r="AO9522" s="2"/>
      <c r="AP9522" s="2"/>
      <c r="AQ9522" s="2"/>
      <c r="AR9522" s="2"/>
      <c r="AS9522" s="2"/>
    </row>
    <row r="9523" spans="1:45" x14ac:dyDescent="0.25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 s="2"/>
      <c r="AK9523" s="2"/>
      <c r="AL9523" s="2"/>
      <c r="AM9523" s="2"/>
      <c r="AN9523" s="2"/>
      <c r="AO9523" s="2"/>
      <c r="AP9523" s="2"/>
      <c r="AQ9523" s="2"/>
      <c r="AR9523" s="2"/>
      <c r="AS9523" s="2"/>
    </row>
    <row r="9524" spans="1:45" x14ac:dyDescent="0.25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 s="2"/>
      <c r="AK9524" s="2"/>
      <c r="AL9524" s="2"/>
      <c r="AM9524" s="2"/>
      <c r="AN9524" s="2"/>
      <c r="AO9524" s="2"/>
      <c r="AP9524" s="2"/>
      <c r="AQ9524" s="2"/>
      <c r="AR9524" s="2"/>
      <c r="AS9524" s="2"/>
    </row>
    <row r="9525" spans="1:45" x14ac:dyDescent="0.25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  <c r="AE9525" s="2"/>
      <c r="AF9525" s="2"/>
      <c r="AG9525" s="2"/>
      <c r="AH9525" s="2"/>
      <c r="AI9525" s="2"/>
      <c r="AJ9525" s="2"/>
      <c r="AK9525" s="2"/>
      <c r="AL9525" s="2"/>
      <c r="AM9525" s="2"/>
      <c r="AN9525" s="2"/>
      <c r="AO9525" s="2"/>
      <c r="AP9525" s="2"/>
      <c r="AQ9525" s="2"/>
      <c r="AR9525" s="2"/>
      <c r="AS9525" s="2"/>
    </row>
    <row r="9526" spans="1:45" x14ac:dyDescent="0.25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 s="2"/>
      <c r="AK9526" s="2"/>
      <c r="AL9526" s="2"/>
      <c r="AM9526" s="2"/>
      <c r="AN9526" s="2"/>
      <c r="AO9526" s="2"/>
      <c r="AP9526" s="2"/>
      <c r="AQ9526" s="2"/>
      <c r="AR9526" s="2"/>
      <c r="AS9526" s="2"/>
    </row>
    <row r="9527" spans="1:45" x14ac:dyDescent="0.25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 s="2"/>
      <c r="AK9527" s="2"/>
      <c r="AL9527" s="2"/>
      <c r="AM9527" s="2"/>
      <c r="AN9527" s="2"/>
      <c r="AO9527" s="2"/>
      <c r="AP9527" s="2"/>
      <c r="AQ9527" s="2"/>
      <c r="AR9527" s="2"/>
      <c r="AS9527" s="2"/>
    </row>
    <row r="9528" spans="1:45" x14ac:dyDescent="0.25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 s="2"/>
      <c r="AK9528" s="2"/>
      <c r="AL9528" s="2"/>
      <c r="AM9528" s="2"/>
      <c r="AN9528" s="2"/>
      <c r="AO9528" s="2"/>
      <c r="AP9528" s="2"/>
      <c r="AQ9528" s="2"/>
      <c r="AR9528" s="2"/>
      <c r="AS9528" s="2"/>
    </row>
    <row r="9529" spans="1:45" x14ac:dyDescent="0.25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 s="2"/>
      <c r="AK9529" s="2"/>
      <c r="AL9529" s="2"/>
      <c r="AM9529" s="2"/>
      <c r="AN9529" s="2"/>
      <c r="AO9529" s="2"/>
      <c r="AP9529" s="2"/>
      <c r="AQ9529" s="2"/>
      <c r="AR9529" s="2"/>
      <c r="AS9529" s="2"/>
    </row>
    <row r="9530" spans="1:45" x14ac:dyDescent="0.25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 s="2"/>
      <c r="AK9530" s="2"/>
      <c r="AL9530" s="2"/>
      <c r="AM9530" s="2"/>
      <c r="AN9530" s="2"/>
      <c r="AO9530" s="2"/>
      <c r="AP9530" s="2"/>
      <c r="AQ9530" s="2"/>
      <c r="AR9530" s="2"/>
      <c r="AS9530" s="2"/>
    </row>
    <row r="9531" spans="1:45" x14ac:dyDescent="0.25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 s="2"/>
      <c r="AK9531" s="2"/>
      <c r="AL9531" s="2"/>
      <c r="AM9531" s="2"/>
      <c r="AN9531" s="2"/>
      <c r="AO9531" s="2"/>
      <c r="AP9531" s="2"/>
      <c r="AQ9531" s="2"/>
      <c r="AR9531" s="2"/>
      <c r="AS9531" s="2"/>
    </row>
    <row r="9532" spans="1:45" x14ac:dyDescent="0.25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  <c r="AE9532" s="2"/>
      <c r="AF9532" s="2"/>
      <c r="AG9532" s="2"/>
      <c r="AH9532" s="2"/>
      <c r="AI9532" s="2"/>
      <c r="AJ9532" s="2"/>
      <c r="AK9532" s="2"/>
      <c r="AL9532" s="2"/>
      <c r="AM9532" s="2"/>
      <c r="AN9532" s="2"/>
      <c r="AO9532" s="2"/>
      <c r="AP9532" s="2"/>
      <c r="AQ9532" s="2"/>
      <c r="AR9532" s="2"/>
      <c r="AS9532" s="2"/>
    </row>
    <row r="9533" spans="1:45" x14ac:dyDescent="0.25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  <c r="AE9533" s="2"/>
      <c r="AF9533" s="2"/>
      <c r="AG9533" s="2"/>
      <c r="AH9533" s="2"/>
      <c r="AI9533" s="2"/>
      <c r="AJ9533" s="2"/>
      <c r="AK9533" s="2"/>
      <c r="AL9533" s="2"/>
      <c r="AM9533" s="2"/>
      <c r="AN9533" s="2"/>
      <c r="AO9533" s="2"/>
      <c r="AP9533" s="2"/>
      <c r="AQ9533" s="2"/>
      <c r="AR9533" s="2"/>
      <c r="AS9533" s="2"/>
    </row>
    <row r="9534" spans="1:45" x14ac:dyDescent="0.25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  <c r="AE9534" s="2"/>
      <c r="AF9534" s="2"/>
      <c r="AG9534" s="2"/>
      <c r="AH9534" s="2"/>
      <c r="AI9534" s="2"/>
      <c r="AJ9534" s="2"/>
      <c r="AK9534" s="2"/>
      <c r="AL9534" s="2"/>
      <c r="AM9534" s="2"/>
      <c r="AN9534" s="2"/>
      <c r="AO9534" s="2"/>
      <c r="AP9534" s="2"/>
      <c r="AQ9534" s="2"/>
      <c r="AR9534" s="2"/>
      <c r="AS9534" s="2"/>
    </row>
    <row r="9535" spans="1:45" x14ac:dyDescent="0.25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  <c r="AE9535" s="2"/>
      <c r="AF9535" s="2"/>
      <c r="AG9535" s="2"/>
      <c r="AH9535" s="2"/>
      <c r="AI9535" s="2"/>
      <c r="AJ9535" s="2"/>
      <c r="AK9535" s="2"/>
      <c r="AL9535" s="2"/>
      <c r="AM9535" s="2"/>
      <c r="AN9535" s="2"/>
      <c r="AO9535" s="2"/>
      <c r="AP9535" s="2"/>
      <c r="AQ9535" s="2"/>
      <c r="AR9535" s="2"/>
      <c r="AS9535" s="2"/>
    </row>
    <row r="9536" spans="1:45" x14ac:dyDescent="0.25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  <c r="AE9536" s="2"/>
      <c r="AF9536" s="2"/>
      <c r="AG9536" s="2"/>
      <c r="AH9536" s="2"/>
      <c r="AI9536" s="2"/>
      <c r="AJ9536" s="2"/>
      <c r="AK9536" s="2"/>
      <c r="AL9536" s="2"/>
      <c r="AM9536" s="2"/>
      <c r="AN9536" s="2"/>
      <c r="AO9536" s="2"/>
      <c r="AP9536" s="2"/>
      <c r="AQ9536" s="2"/>
      <c r="AR9536" s="2"/>
      <c r="AS9536" s="2"/>
    </row>
    <row r="9537" spans="1:45" x14ac:dyDescent="0.25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 s="2"/>
      <c r="AK9537" s="2"/>
      <c r="AL9537" s="2"/>
      <c r="AM9537" s="2"/>
      <c r="AN9537" s="2"/>
      <c r="AO9537" s="2"/>
      <c r="AP9537" s="2"/>
      <c r="AQ9537" s="2"/>
      <c r="AR9537" s="2"/>
      <c r="AS9537" s="2"/>
    </row>
    <row r="9538" spans="1:45" x14ac:dyDescent="0.25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 s="2"/>
      <c r="AK9538" s="2"/>
      <c r="AL9538" s="2"/>
      <c r="AM9538" s="2"/>
      <c r="AN9538" s="2"/>
      <c r="AO9538" s="2"/>
      <c r="AP9538" s="2"/>
      <c r="AQ9538" s="2"/>
      <c r="AR9538" s="2"/>
      <c r="AS9538" s="2"/>
    </row>
    <row r="9539" spans="1:45" x14ac:dyDescent="0.25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 s="2"/>
      <c r="AK9539" s="2"/>
      <c r="AL9539" s="2"/>
      <c r="AM9539" s="2"/>
      <c r="AN9539" s="2"/>
      <c r="AO9539" s="2"/>
      <c r="AP9539" s="2"/>
      <c r="AQ9539" s="2"/>
      <c r="AR9539" s="2"/>
      <c r="AS9539" s="2"/>
    </row>
    <row r="9540" spans="1:45" x14ac:dyDescent="0.25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  <c r="AO9540" s="2"/>
      <c r="AP9540" s="2"/>
      <c r="AQ9540" s="2"/>
      <c r="AR9540" s="2"/>
      <c r="AS9540" s="2"/>
    </row>
    <row r="9541" spans="1:45" x14ac:dyDescent="0.25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  <c r="AO9541" s="2"/>
      <c r="AP9541" s="2"/>
      <c r="AQ9541" s="2"/>
      <c r="AR9541" s="2"/>
      <c r="AS9541" s="2"/>
    </row>
    <row r="9542" spans="1:45" x14ac:dyDescent="0.25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 s="2"/>
      <c r="AK9542" s="2"/>
      <c r="AL9542" s="2"/>
      <c r="AM9542" s="2"/>
      <c r="AN9542" s="2"/>
      <c r="AO9542" s="2"/>
      <c r="AP9542" s="2"/>
      <c r="AQ9542" s="2"/>
      <c r="AR9542" s="2"/>
      <c r="AS9542" s="2"/>
    </row>
    <row r="9543" spans="1:45" x14ac:dyDescent="0.25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 s="2"/>
      <c r="AK9543" s="2"/>
      <c r="AL9543" s="2"/>
      <c r="AM9543" s="2"/>
      <c r="AN9543" s="2"/>
      <c r="AO9543" s="2"/>
      <c r="AP9543" s="2"/>
      <c r="AQ9543" s="2"/>
      <c r="AR9543" s="2"/>
      <c r="AS9543" s="2"/>
    </row>
    <row r="9544" spans="1:45" x14ac:dyDescent="0.25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  <c r="AE9544" s="2"/>
      <c r="AF9544" s="2"/>
      <c r="AG9544" s="2"/>
      <c r="AH9544" s="2"/>
      <c r="AI9544" s="2"/>
      <c r="AJ9544" s="2"/>
      <c r="AK9544" s="2"/>
      <c r="AL9544" s="2"/>
      <c r="AM9544" s="2"/>
      <c r="AN9544" s="2"/>
      <c r="AO9544" s="2"/>
      <c r="AP9544" s="2"/>
      <c r="AQ9544" s="2"/>
      <c r="AR9544" s="2"/>
      <c r="AS9544" s="2"/>
    </row>
    <row r="9545" spans="1:45" x14ac:dyDescent="0.25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  <c r="AE9545" s="2"/>
      <c r="AF9545" s="2"/>
      <c r="AG9545" s="2"/>
      <c r="AH9545" s="2"/>
      <c r="AI9545" s="2"/>
      <c r="AJ9545" s="2"/>
      <c r="AK9545" s="2"/>
      <c r="AL9545" s="2"/>
      <c r="AM9545" s="2"/>
      <c r="AN9545" s="2"/>
      <c r="AO9545" s="2"/>
      <c r="AP9545" s="2"/>
      <c r="AQ9545" s="2"/>
      <c r="AR9545" s="2"/>
      <c r="AS9545" s="2"/>
    </row>
    <row r="9546" spans="1:45" x14ac:dyDescent="0.25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  <c r="AO9546" s="2"/>
      <c r="AP9546" s="2"/>
      <c r="AQ9546" s="2"/>
      <c r="AR9546" s="2"/>
      <c r="AS9546" s="2"/>
    </row>
    <row r="9547" spans="1:45" x14ac:dyDescent="0.25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 s="2"/>
      <c r="AK9547" s="2"/>
      <c r="AL9547" s="2"/>
      <c r="AM9547" s="2"/>
      <c r="AN9547" s="2"/>
      <c r="AO9547" s="2"/>
      <c r="AP9547" s="2"/>
      <c r="AQ9547" s="2"/>
      <c r="AR9547" s="2"/>
      <c r="AS9547" s="2"/>
    </row>
    <row r="9548" spans="1:45" x14ac:dyDescent="0.25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 s="2"/>
      <c r="AK9548" s="2"/>
      <c r="AL9548" s="2"/>
      <c r="AM9548" s="2"/>
      <c r="AN9548" s="2"/>
      <c r="AO9548" s="2"/>
      <c r="AP9548" s="2"/>
      <c r="AQ9548" s="2"/>
      <c r="AR9548" s="2"/>
      <c r="AS9548" s="2"/>
    </row>
    <row r="9549" spans="1:45" x14ac:dyDescent="0.25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  <c r="AO9549" s="2"/>
      <c r="AP9549" s="2"/>
      <c r="AQ9549" s="2"/>
      <c r="AR9549" s="2"/>
      <c r="AS9549" s="2"/>
    </row>
    <row r="9550" spans="1:45" x14ac:dyDescent="0.25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  <c r="AO9550" s="2"/>
      <c r="AP9550" s="2"/>
      <c r="AQ9550" s="2"/>
      <c r="AR9550" s="2"/>
      <c r="AS9550" s="2"/>
    </row>
    <row r="9551" spans="1:45" x14ac:dyDescent="0.25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  <c r="AE9551" s="2"/>
      <c r="AF9551" s="2"/>
      <c r="AG9551" s="2"/>
      <c r="AH9551" s="2"/>
      <c r="AI9551" s="2"/>
      <c r="AJ9551" s="2"/>
      <c r="AK9551" s="2"/>
      <c r="AL9551" s="2"/>
      <c r="AM9551" s="2"/>
      <c r="AN9551" s="2"/>
      <c r="AO9551" s="2"/>
      <c r="AP9551" s="2"/>
      <c r="AQ9551" s="2"/>
      <c r="AR9551" s="2"/>
      <c r="AS9551" s="2"/>
    </row>
    <row r="9552" spans="1:45" x14ac:dyDescent="0.25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 s="2"/>
      <c r="AK9552" s="2"/>
      <c r="AL9552" s="2"/>
      <c r="AM9552" s="2"/>
      <c r="AN9552" s="2"/>
      <c r="AO9552" s="2"/>
      <c r="AP9552" s="2"/>
      <c r="AQ9552" s="2"/>
      <c r="AR9552" s="2"/>
      <c r="AS9552" s="2"/>
    </row>
    <row r="9553" spans="1:45" x14ac:dyDescent="0.25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  <c r="AE9553" s="2"/>
      <c r="AF9553" s="2"/>
      <c r="AG9553" s="2"/>
      <c r="AH9553" s="2"/>
      <c r="AI9553" s="2"/>
      <c r="AJ9553" s="2"/>
      <c r="AK9553" s="2"/>
      <c r="AL9553" s="2"/>
      <c r="AM9553" s="2"/>
      <c r="AN9553" s="2"/>
      <c r="AO9553" s="2"/>
      <c r="AP9553" s="2"/>
      <c r="AQ9553" s="2"/>
      <c r="AR9553" s="2"/>
      <c r="AS9553" s="2"/>
    </row>
    <row r="9554" spans="1:45" x14ac:dyDescent="0.25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 s="2"/>
      <c r="AK9554" s="2"/>
      <c r="AL9554" s="2"/>
      <c r="AM9554" s="2"/>
      <c r="AN9554" s="2"/>
      <c r="AO9554" s="2"/>
      <c r="AP9554" s="2"/>
      <c r="AQ9554" s="2"/>
      <c r="AR9554" s="2"/>
      <c r="AS9554" s="2"/>
    </row>
    <row r="9555" spans="1:45" x14ac:dyDescent="0.25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  <c r="AO9555" s="2"/>
      <c r="AP9555" s="2"/>
      <c r="AQ9555" s="2"/>
      <c r="AR9555" s="2"/>
      <c r="AS9555" s="2"/>
    </row>
    <row r="9556" spans="1:45" x14ac:dyDescent="0.25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  <c r="AO9556" s="2"/>
      <c r="AP9556" s="2"/>
      <c r="AQ9556" s="2"/>
      <c r="AR9556" s="2"/>
      <c r="AS9556" s="2"/>
    </row>
    <row r="9557" spans="1:45" x14ac:dyDescent="0.25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  <c r="AO9557" s="2"/>
      <c r="AP9557" s="2"/>
      <c r="AQ9557" s="2"/>
      <c r="AR9557" s="2"/>
      <c r="AS9557" s="2"/>
    </row>
    <row r="9558" spans="1:45" x14ac:dyDescent="0.25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  <c r="AO9558" s="2"/>
      <c r="AP9558" s="2"/>
      <c r="AQ9558" s="2"/>
      <c r="AR9558" s="2"/>
      <c r="AS9558" s="2"/>
    </row>
    <row r="9559" spans="1:45" x14ac:dyDescent="0.25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  <c r="AO9559" s="2"/>
      <c r="AP9559" s="2"/>
      <c r="AQ9559" s="2"/>
      <c r="AR9559" s="2"/>
      <c r="AS9559" s="2"/>
    </row>
    <row r="9560" spans="1:45" x14ac:dyDescent="0.25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  <c r="AO9560" s="2"/>
      <c r="AP9560" s="2"/>
      <c r="AQ9560" s="2"/>
      <c r="AR9560" s="2"/>
      <c r="AS9560" s="2"/>
    </row>
    <row r="9561" spans="1:45" x14ac:dyDescent="0.25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 s="2"/>
      <c r="AK9561" s="2"/>
      <c r="AL9561" s="2"/>
      <c r="AM9561" s="2"/>
      <c r="AN9561" s="2"/>
      <c r="AO9561" s="2"/>
      <c r="AP9561" s="2"/>
      <c r="AQ9561" s="2"/>
      <c r="AR9561" s="2"/>
      <c r="AS9561" s="2"/>
    </row>
    <row r="9562" spans="1:45" x14ac:dyDescent="0.25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 s="2"/>
      <c r="AK9562" s="2"/>
      <c r="AL9562" s="2"/>
      <c r="AM9562" s="2"/>
      <c r="AN9562" s="2"/>
      <c r="AO9562" s="2"/>
      <c r="AP9562" s="2"/>
      <c r="AQ9562" s="2"/>
      <c r="AR9562" s="2"/>
      <c r="AS9562" s="2"/>
    </row>
    <row r="9563" spans="1:45" x14ac:dyDescent="0.25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 s="2"/>
      <c r="AK9563" s="2"/>
      <c r="AL9563" s="2"/>
      <c r="AM9563" s="2"/>
      <c r="AN9563" s="2"/>
      <c r="AO9563" s="2"/>
      <c r="AP9563" s="2"/>
      <c r="AQ9563" s="2"/>
      <c r="AR9563" s="2"/>
      <c r="AS9563" s="2"/>
    </row>
    <row r="9564" spans="1:45" x14ac:dyDescent="0.25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 s="2"/>
      <c r="AK9564" s="2"/>
      <c r="AL9564" s="2"/>
      <c r="AM9564" s="2"/>
      <c r="AN9564" s="2"/>
      <c r="AO9564" s="2"/>
      <c r="AP9564" s="2"/>
      <c r="AQ9564" s="2"/>
      <c r="AR9564" s="2"/>
      <c r="AS9564" s="2"/>
    </row>
    <row r="9565" spans="1:45" x14ac:dyDescent="0.25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  <c r="AO9565" s="2"/>
      <c r="AP9565" s="2"/>
      <c r="AQ9565" s="2"/>
      <c r="AR9565" s="2"/>
      <c r="AS9565" s="2"/>
    </row>
    <row r="9566" spans="1:45" x14ac:dyDescent="0.25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  <c r="AO9566" s="2"/>
      <c r="AP9566" s="2"/>
      <c r="AQ9566" s="2"/>
      <c r="AR9566" s="2"/>
      <c r="AS9566" s="2"/>
    </row>
    <row r="9567" spans="1:45" x14ac:dyDescent="0.25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  <c r="AO9567" s="2"/>
      <c r="AP9567" s="2"/>
      <c r="AQ9567" s="2"/>
      <c r="AR9567" s="2"/>
      <c r="AS9567" s="2"/>
    </row>
    <row r="9568" spans="1:45" x14ac:dyDescent="0.25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  <c r="AO9568" s="2"/>
      <c r="AP9568" s="2"/>
      <c r="AQ9568" s="2"/>
      <c r="AR9568" s="2"/>
      <c r="AS9568" s="2"/>
    </row>
    <row r="9569" spans="1:45" x14ac:dyDescent="0.25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  <c r="AO9569" s="2"/>
      <c r="AP9569" s="2"/>
      <c r="AQ9569" s="2"/>
      <c r="AR9569" s="2"/>
      <c r="AS9569" s="2"/>
    </row>
    <row r="9570" spans="1:45" x14ac:dyDescent="0.25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  <c r="AO9570" s="2"/>
      <c r="AP9570" s="2"/>
      <c r="AQ9570" s="2"/>
      <c r="AR9570" s="2"/>
      <c r="AS9570" s="2"/>
    </row>
    <row r="9571" spans="1:45" x14ac:dyDescent="0.25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  <c r="AO9571" s="2"/>
      <c r="AP9571" s="2"/>
      <c r="AQ9571" s="2"/>
      <c r="AR9571" s="2"/>
      <c r="AS9571" s="2"/>
    </row>
    <row r="9572" spans="1:45" x14ac:dyDescent="0.25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 s="2"/>
      <c r="AK9572" s="2"/>
      <c r="AL9572" s="2"/>
      <c r="AM9572" s="2"/>
      <c r="AN9572" s="2"/>
      <c r="AO9572" s="2"/>
      <c r="AP9572" s="2"/>
      <c r="AQ9572" s="2"/>
      <c r="AR9572" s="2"/>
      <c r="AS9572" s="2"/>
    </row>
    <row r="9573" spans="1:45" x14ac:dyDescent="0.25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 s="2"/>
      <c r="AK9573" s="2"/>
      <c r="AL9573" s="2"/>
      <c r="AM9573" s="2"/>
      <c r="AN9573" s="2"/>
      <c r="AO9573" s="2"/>
      <c r="AP9573" s="2"/>
      <c r="AQ9573" s="2"/>
      <c r="AR9573" s="2"/>
      <c r="AS9573" s="2"/>
    </row>
    <row r="9574" spans="1:45" x14ac:dyDescent="0.25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 s="2"/>
      <c r="AK9574" s="2"/>
      <c r="AL9574" s="2"/>
      <c r="AM9574" s="2"/>
      <c r="AN9574" s="2"/>
      <c r="AO9574" s="2"/>
      <c r="AP9574" s="2"/>
      <c r="AQ9574" s="2"/>
      <c r="AR9574" s="2"/>
      <c r="AS9574" s="2"/>
    </row>
    <row r="9575" spans="1:45" x14ac:dyDescent="0.25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 s="2"/>
      <c r="AK9575" s="2"/>
      <c r="AL9575" s="2"/>
      <c r="AM9575" s="2"/>
      <c r="AN9575" s="2"/>
      <c r="AO9575" s="2"/>
      <c r="AP9575" s="2"/>
      <c r="AQ9575" s="2"/>
      <c r="AR9575" s="2"/>
      <c r="AS9575" s="2"/>
    </row>
    <row r="9576" spans="1:45" x14ac:dyDescent="0.25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  <c r="AO9576" s="2"/>
      <c r="AP9576" s="2"/>
      <c r="AQ9576" s="2"/>
      <c r="AR9576" s="2"/>
      <c r="AS9576" s="2"/>
    </row>
    <row r="9577" spans="1:45" x14ac:dyDescent="0.25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  <c r="AO9577" s="2"/>
      <c r="AP9577" s="2"/>
      <c r="AQ9577" s="2"/>
      <c r="AR9577" s="2"/>
      <c r="AS9577" s="2"/>
    </row>
    <row r="9578" spans="1:45" x14ac:dyDescent="0.25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  <c r="AO9578" s="2"/>
      <c r="AP9578" s="2"/>
      <c r="AQ9578" s="2"/>
      <c r="AR9578" s="2"/>
      <c r="AS9578" s="2"/>
    </row>
    <row r="9579" spans="1:45" x14ac:dyDescent="0.25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  <c r="AO9579" s="2"/>
      <c r="AP9579" s="2"/>
      <c r="AQ9579" s="2"/>
      <c r="AR9579" s="2"/>
      <c r="AS9579" s="2"/>
    </row>
    <row r="9580" spans="1:45" x14ac:dyDescent="0.25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  <c r="AO9580" s="2"/>
      <c r="AP9580" s="2"/>
      <c r="AQ9580" s="2"/>
      <c r="AR9580" s="2"/>
      <c r="AS9580" s="2"/>
    </row>
    <row r="9581" spans="1:45" x14ac:dyDescent="0.25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  <c r="AO9581" s="2"/>
      <c r="AP9581" s="2"/>
      <c r="AQ9581" s="2"/>
      <c r="AR9581" s="2"/>
      <c r="AS9581" s="2"/>
    </row>
    <row r="9582" spans="1:45" x14ac:dyDescent="0.25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  <c r="AO9582" s="2"/>
      <c r="AP9582" s="2"/>
      <c r="AQ9582" s="2"/>
      <c r="AR9582" s="2"/>
      <c r="AS9582" s="2"/>
    </row>
    <row r="9583" spans="1:45" x14ac:dyDescent="0.25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 s="2"/>
      <c r="AK9583" s="2"/>
      <c r="AL9583" s="2"/>
      <c r="AM9583" s="2"/>
      <c r="AN9583" s="2"/>
      <c r="AO9583" s="2"/>
      <c r="AP9583" s="2"/>
      <c r="AQ9583" s="2"/>
      <c r="AR9583" s="2"/>
      <c r="AS9583" s="2"/>
    </row>
    <row r="9584" spans="1:45" x14ac:dyDescent="0.25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 s="2"/>
      <c r="AK9584" s="2"/>
      <c r="AL9584" s="2"/>
      <c r="AM9584" s="2"/>
      <c r="AN9584" s="2"/>
      <c r="AO9584" s="2"/>
      <c r="AP9584" s="2"/>
      <c r="AQ9584" s="2"/>
      <c r="AR9584" s="2"/>
      <c r="AS9584" s="2"/>
    </row>
    <row r="9585" spans="1:45" x14ac:dyDescent="0.25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  <c r="AO9585" s="2"/>
      <c r="AP9585" s="2"/>
      <c r="AQ9585" s="2"/>
      <c r="AR9585" s="2"/>
      <c r="AS9585" s="2"/>
    </row>
    <row r="9586" spans="1:45" x14ac:dyDescent="0.25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  <c r="AO9586" s="2"/>
      <c r="AP9586" s="2"/>
      <c r="AQ9586" s="2"/>
      <c r="AR9586" s="2"/>
      <c r="AS9586" s="2"/>
    </row>
    <row r="9587" spans="1:45" x14ac:dyDescent="0.25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  <c r="AO9587" s="2"/>
      <c r="AP9587" s="2"/>
      <c r="AQ9587" s="2"/>
      <c r="AR9587" s="2"/>
      <c r="AS9587" s="2"/>
    </row>
    <row r="9588" spans="1:45" x14ac:dyDescent="0.25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  <c r="AO9588" s="2"/>
      <c r="AP9588" s="2"/>
      <c r="AQ9588" s="2"/>
      <c r="AR9588" s="2"/>
      <c r="AS9588" s="2"/>
    </row>
    <row r="9589" spans="1:45" x14ac:dyDescent="0.25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  <c r="AO9589" s="2"/>
      <c r="AP9589" s="2"/>
      <c r="AQ9589" s="2"/>
      <c r="AR9589" s="2"/>
      <c r="AS9589" s="2"/>
    </row>
    <row r="9590" spans="1:45" x14ac:dyDescent="0.25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  <c r="AO9590" s="2"/>
      <c r="AP9590" s="2"/>
      <c r="AQ9590" s="2"/>
      <c r="AR9590" s="2"/>
      <c r="AS9590" s="2"/>
    </row>
    <row r="9591" spans="1:45" x14ac:dyDescent="0.25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 s="2"/>
      <c r="AK9591" s="2"/>
      <c r="AL9591" s="2"/>
      <c r="AM9591" s="2"/>
      <c r="AN9591" s="2"/>
      <c r="AO9591" s="2"/>
      <c r="AP9591" s="2"/>
      <c r="AQ9591" s="2"/>
      <c r="AR9591" s="2"/>
      <c r="AS9591" s="2"/>
    </row>
    <row r="9592" spans="1:45" x14ac:dyDescent="0.25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  <c r="AO9592" s="2"/>
      <c r="AP9592" s="2"/>
      <c r="AQ9592" s="2"/>
      <c r="AR9592" s="2"/>
      <c r="AS9592" s="2"/>
    </row>
    <row r="9593" spans="1:45" x14ac:dyDescent="0.25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 s="2"/>
      <c r="AK9593" s="2"/>
      <c r="AL9593" s="2"/>
      <c r="AM9593" s="2"/>
      <c r="AN9593" s="2"/>
      <c r="AO9593" s="2"/>
      <c r="AP9593" s="2"/>
      <c r="AQ9593" s="2"/>
      <c r="AR9593" s="2"/>
      <c r="AS9593" s="2"/>
    </row>
    <row r="9594" spans="1:45" x14ac:dyDescent="0.25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  <c r="AO9594" s="2"/>
      <c r="AP9594" s="2"/>
      <c r="AQ9594" s="2"/>
      <c r="AR9594" s="2"/>
      <c r="AS9594" s="2"/>
    </row>
    <row r="9595" spans="1:45" x14ac:dyDescent="0.25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  <c r="AO9595" s="2"/>
      <c r="AP9595" s="2"/>
      <c r="AQ9595" s="2"/>
      <c r="AR9595" s="2"/>
      <c r="AS9595" s="2"/>
    </row>
    <row r="9596" spans="1:45" x14ac:dyDescent="0.25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  <c r="AO9596" s="2"/>
      <c r="AP9596" s="2"/>
      <c r="AQ9596" s="2"/>
      <c r="AR9596" s="2"/>
      <c r="AS9596" s="2"/>
    </row>
    <row r="9597" spans="1:45" x14ac:dyDescent="0.25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  <c r="AO9597" s="2"/>
      <c r="AP9597" s="2"/>
      <c r="AQ9597" s="2"/>
      <c r="AR9597" s="2"/>
      <c r="AS9597" s="2"/>
    </row>
    <row r="9598" spans="1:45" x14ac:dyDescent="0.25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  <c r="AO9598" s="2"/>
      <c r="AP9598" s="2"/>
      <c r="AQ9598" s="2"/>
      <c r="AR9598" s="2"/>
      <c r="AS9598" s="2"/>
    </row>
    <row r="9599" spans="1:45" x14ac:dyDescent="0.25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  <c r="AO9599" s="2"/>
      <c r="AP9599" s="2"/>
      <c r="AQ9599" s="2"/>
      <c r="AR9599" s="2"/>
      <c r="AS9599" s="2"/>
    </row>
    <row r="9600" spans="1:45" x14ac:dyDescent="0.25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  <c r="AO9600" s="2"/>
      <c r="AP9600" s="2"/>
      <c r="AQ9600" s="2"/>
      <c r="AR9600" s="2"/>
      <c r="AS9600" s="2"/>
    </row>
    <row r="9601" spans="1:45" x14ac:dyDescent="0.25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  <c r="AO9601" s="2"/>
      <c r="AP9601" s="2"/>
      <c r="AQ9601" s="2"/>
      <c r="AR9601" s="2"/>
      <c r="AS9601" s="2"/>
    </row>
    <row r="9602" spans="1:45" x14ac:dyDescent="0.25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 s="2"/>
      <c r="AK9602" s="2"/>
      <c r="AL9602" s="2"/>
      <c r="AM9602" s="2"/>
      <c r="AN9602" s="2"/>
      <c r="AO9602" s="2"/>
      <c r="AP9602" s="2"/>
      <c r="AQ9602" s="2"/>
      <c r="AR9602" s="2"/>
      <c r="AS9602" s="2"/>
    </row>
    <row r="9603" spans="1:45" x14ac:dyDescent="0.25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 s="2"/>
      <c r="AK9603" s="2"/>
      <c r="AL9603" s="2"/>
      <c r="AM9603" s="2"/>
      <c r="AN9603" s="2"/>
      <c r="AO9603" s="2"/>
      <c r="AP9603" s="2"/>
      <c r="AQ9603" s="2"/>
      <c r="AR9603" s="2"/>
      <c r="AS9603" s="2"/>
    </row>
    <row r="9604" spans="1:45" x14ac:dyDescent="0.25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  <c r="AO9604" s="2"/>
      <c r="AP9604" s="2"/>
      <c r="AQ9604" s="2"/>
      <c r="AR9604" s="2"/>
      <c r="AS9604" s="2"/>
    </row>
    <row r="9605" spans="1:45" x14ac:dyDescent="0.25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  <c r="AO9605" s="2"/>
      <c r="AP9605" s="2"/>
      <c r="AQ9605" s="2"/>
      <c r="AR9605" s="2"/>
      <c r="AS9605" s="2"/>
    </row>
    <row r="9606" spans="1:45" x14ac:dyDescent="0.25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  <c r="AO9606" s="2"/>
      <c r="AP9606" s="2"/>
      <c r="AQ9606" s="2"/>
      <c r="AR9606" s="2"/>
      <c r="AS9606" s="2"/>
    </row>
    <row r="9607" spans="1:45" x14ac:dyDescent="0.25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  <c r="AO9607" s="2"/>
      <c r="AP9607" s="2"/>
      <c r="AQ9607" s="2"/>
      <c r="AR9607" s="2"/>
      <c r="AS9607" s="2"/>
    </row>
    <row r="9608" spans="1:45" x14ac:dyDescent="0.25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  <c r="AO9608" s="2"/>
      <c r="AP9608" s="2"/>
      <c r="AQ9608" s="2"/>
      <c r="AR9608" s="2"/>
      <c r="AS9608" s="2"/>
    </row>
    <row r="9609" spans="1:45" x14ac:dyDescent="0.25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  <c r="AO9609" s="2"/>
      <c r="AP9609" s="2"/>
      <c r="AQ9609" s="2"/>
      <c r="AR9609" s="2"/>
      <c r="AS9609" s="2"/>
    </row>
    <row r="9610" spans="1:45" x14ac:dyDescent="0.25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 s="2"/>
      <c r="AK9610" s="2"/>
      <c r="AL9610" s="2"/>
      <c r="AM9610" s="2"/>
      <c r="AN9610" s="2"/>
      <c r="AO9610" s="2"/>
      <c r="AP9610" s="2"/>
      <c r="AQ9610" s="2"/>
      <c r="AR9610" s="2"/>
      <c r="AS9610" s="2"/>
    </row>
    <row r="9611" spans="1:45" x14ac:dyDescent="0.25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 s="2"/>
      <c r="AK9611" s="2"/>
      <c r="AL9611" s="2"/>
      <c r="AM9611" s="2"/>
      <c r="AN9611" s="2"/>
      <c r="AO9611" s="2"/>
      <c r="AP9611" s="2"/>
      <c r="AQ9611" s="2"/>
      <c r="AR9611" s="2"/>
      <c r="AS9611" s="2"/>
    </row>
    <row r="9612" spans="1:45" x14ac:dyDescent="0.25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 s="2"/>
      <c r="AK9612" s="2"/>
      <c r="AL9612" s="2"/>
      <c r="AM9612" s="2"/>
      <c r="AN9612" s="2"/>
      <c r="AO9612" s="2"/>
      <c r="AP9612" s="2"/>
      <c r="AQ9612" s="2"/>
      <c r="AR9612" s="2"/>
      <c r="AS9612" s="2"/>
    </row>
    <row r="9613" spans="1:45" x14ac:dyDescent="0.25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 s="2"/>
      <c r="AK9613" s="2"/>
      <c r="AL9613" s="2"/>
      <c r="AM9613" s="2"/>
      <c r="AN9613" s="2"/>
      <c r="AO9613" s="2"/>
      <c r="AP9613" s="2"/>
      <c r="AQ9613" s="2"/>
      <c r="AR9613" s="2"/>
      <c r="AS9613" s="2"/>
    </row>
    <row r="9614" spans="1:45" x14ac:dyDescent="0.25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 s="2"/>
      <c r="AK9614" s="2"/>
      <c r="AL9614" s="2"/>
      <c r="AM9614" s="2"/>
      <c r="AN9614" s="2"/>
      <c r="AO9614" s="2"/>
      <c r="AP9614" s="2"/>
      <c r="AQ9614" s="2"/>
      <c r="AR9614" s="2"/>
      <c r="AS9614" s="2"/>
    </row>
    <row r="9615" spans="1:45" x14ac:dyDescent="0.25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  <c r="AO9615" s="2"/>
      <c r="AP9615" s="2"/>
      <c r="AQ9615" s="2"/>
      <c r="AR9615" s="2"/>
      <c r="AS9615" s="2"/>
    </row>
    <row r="9616" spans="1:45" x14ac:dyDescent="0.25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  <c r="AO9616" s="2"/>
      <c r="AP9616" s="2"/>
      <c r="AQ9616" s="2"/>
      <c r="AR9616" s="2"/>
      <c r="AS9616" s="2"/>
    </row>
    <row r="9617" spans="1:45" x14ac:dyDescent="0.25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  <c r="AO9617" s="2"/>
      <c r="AP9617" s="2"/>
      <c r="AQ9617" s="2"/>
      <c r="AR9617" s="2"/>
      <c r="AS9617" s="2"/>
    </row>
    <row r="9618" spans="1:45" x14ac:dyDescent="0.25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  <c r="AO9618" s="2"/>
      <c r="AP9618" s="2"/>
      <c r="AQ9618" s="2"/>
      <c r="AR9618" s="2"/>
      <c r="AS9618" s="2"/>
    </row>
    <row r="9619" spans="1:45" x14ac:dyDescent="0.25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  <c r="AO9619" s="2"/>
      <c r="AP9619" s="2"/>
      <c r="AQ9619" s="2"/>
      <c r="AR9619" s="2"/>
      <c r="AS9619" s="2"/>
    </row>
    <row r="9620" spans="1:45" x14ac:dyDescent="0.25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  <c r="AO9620" s="2"/>
      <c r="AP9620" s="2"/>
      <c r="AQ9620" s="2"/>
      <c r="AR9620" s="2"/>
      <c r="AS9620" s="2"/>
    </row>
    <row r="9621" spans="1:45" x14ac:dyDescent="0.25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  <c r="AO9621" s="2"/>
      <c r="AP9621" s="2"/>
      <c r="AQ9621" s="2"/>
      <c r="AR9621" s="2"/>
      <c r="AS9621" s="2"/>
    </row>
    <row r="9622" spans="1:45" x14ac:dyDescent="0.25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  <c r="AO9622" s="2"/>
      <c r="AP9622" s="2"/>
      <c r="AQ9622" s="2"/>
      <c r="AR9622" s="2"/>
      <c r="AS9622" s="2"/>
    </row>
    <row r="9623" spans="1:45" x14ac:dyDescent="0.25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 s="2"/>
      <c r="AK9623" s="2"/>
      <c r="AL9623" s="2"/>
      <c r="AM9623" s="2"/>
      <c r="AN9623" s="2"/>
      <c r="AO9623" s="2"/>
      <c r="AP9623" s="2"/>
      <c r="AQ9623" s="2"/>
      <c r="AR9623" s="2"/>
      <c r="AS9623" s="2"/>
    </row>
    <row r="9624" spans="1:45" x14ac:dyDescent="0.25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 s="2"/>
      <c r="AK9624" s="2"/>
      <c r="AL9624" s="2"/>
      <c r="AM9624" s="2"/>
      <c r="AN9624" s="2"/>
      <c r="AO9624" s="2"/>
      <c r="AP9624" s="2"/>
      <c r="AQ9624" s="2"/>
      <c r="AR9624" s="2"/>
      <c r="AS9624" s="2"/>
    </row>
    <row r="9625" spans="1:45" x14ac:dyDescent="0.25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 s="2"/>
      <c r="AK9625" s="2"/>
      <c r="AL9625" s="2"/>
      <c r="AM9625" s="2"/>
      <c r="AN9625" s="2"/>
      <c r="AO9625" s="2"/>
      <c r="AP9625" s="2"/>
      <c r="AQ9625" s="2"/>
      <c r="AR9625" s="2"/>
      <c r="AS9625" s="2"/>
    </row>
    <row r="9626" spans="1:45" x14ac:dyDescent="0.25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 s="2"/>
      <c r="AK9626" s="2"/>
      <c r="AL9626" s="2"/>
      <c r="AM9626" s="2"/>
      <c r="AN9626" s="2"/>
      <c r="AO9626" s="2"/>
      <c r="AP9626" s="2"/>
      <c r="AQ9626" s="2"/>
      <c r="AR9626" s="2"/>
      <c r="AS9626" s="2"/>
    </row>
    <row r="9627" spans="1:45" x14ac:dyDescent="0.25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 s="2"/>
      <c r="AK9627" s="2"/>
      <c r="AL9627" s="2"/>
      <c r="AM9627" s="2"/>
      <c r="AN9627" s="2"/>
      <c r="AO9627" s="2"/>
      <c r="AP9627" s="2"/>
      <c r="AQ9627" s="2"/>
      <c r="AR9627" s="2"/>
      <c r="AS9627" s="2"/>
    </row>
    <row r="9628" spans="1:45" x14ac:dyDescent="0.25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 s="2"/>
      <c r="AK9628" s="2"/>
      <c r="AL9628" s="2"/>
      <c r="AM9628" s="2"/>
      <c r="AN9628" s="2"/>
      <c r="AO9628" s="2"/>
      <c r="AP9628" s="2"/>
      <c r="AQ9628" s="2"/>
      <c r="AR9628" s="2"/>
      <c r="AS9628" s="2"/>
    </row>
    <row r="9629" spans="1:45" x14ac:dyDescent="0.25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 s="2"/>
      <c r="AK9629" s="2"/>
      <c r="AL9629" s="2"/>
      <c r="AM9629" s="2"/>
      <c r="AN9629" s="2"/>
      <c r="AO9629" s="2"/>
      <c r="AP9629" s="2"/>
      <c r="AQ9629" s="2"/>
      <c r="AR9629" s="2"/>
      <c r="AS9629" s="2"/>
    </row>
    <row r="9630" spans="1:45" x14ac:dyDescent="0.25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 s="2"/>
      <c r="AK9630" s="2"/>
      <c r="AL9630" s="2"/>
      <c r="AM9630" s="2"/>
      <c r="AN9630" s="2"/>
      <c r="AO9630" s="2"/>
      <c r="AP9630" s="2"/>
      <c r="AQ9630" s="2"/>
      <c r="AR9630" s="2"/>
      <c r="AS9630" s="2"/>
    </row>
    <row r="9631" spans="1:45" x14ac:dyDescent="0.25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  <c r="AO9631" s="2"/>
      <c r="AP9631" s="2"/>
      <c r="AQ9631" s="2"/>
      <c r="AR9631" s="2"/>
      <c r="AS9631" s="2"/>
    </row>
    <row r="9632" spans="1:45" x14ac:dyDescent="0.25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 s="2"/>
      <c r="AK9632" s="2"/>
      <c r="AL9632" s="2"/>
      <c r="AM9632" s="2"/>
      <c r="AN9632" s="2"/>
      <c r="AO9632" s="2"/>
      <c r="AP9632" s="2"/>
      <c r="AQ9632" s="2"/>
      <c r="AR9632" s="2"/>
      <c r="AS9632" s="2"/>
    </row>
    <row r="9633" spans="1:45" x14ac:dyDescent="0.25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 s="2"/>
      <c r="AK9633" s="2"/>
      <c r="AL9633" s="2"/>
      <c r="AM9633" s="2"/>
      <c r="AN9633" s="2"/>
      <c r="AO9633" s="2"/>
      <c r="AP9633" s="2"/>
      <c r="AQ9633" s="2"/>
      <c r="AR9633" s="2"/>
      <c r="AS9633" s="2"/>
    </row>
    <row r="9634" spans="1:45" x14ac:dyDescent="0.25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 s="2"/>
      <c r="AK9634" s="2"/>
      <c r="AL9634" s="2"/>
      <c r="AM9634" s="2"/>
      <c r="AN9634" s="2"/>
      <c r="AO9634" s="2"/>
      <c r="AP9634" s="2"/>
      <c r="AQ9634" s="2"/>
      <c r="AR9634" s="2"/>
      <c r="AS9634" s="2"/>
    </row>
    <row r="9635" spans="1:45" x14ac:dyDescent="0.25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 s="2"/>
      <c r="AK9635" s="2"/>
      <c r="AL9635" s="2"/>
      <c r="AM9635" s="2"/>
      <c r="AN9635" s="2"/>
      <c r="AO9635" s="2"/>
      <c r="AP9635" s="2"/>
      <c r="AQ9635" s="2"/>
      <c r="AR9635" s="2"/>
      <c r="AS9635" s="2"/>
    </row>
    <row r="9636" spans="1:45" x14ac:dyDescent="0.25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 s="2"/>
      <c r="AK9636" s="2"/>
      <c r="AL9636" s="2"/>
      <c r="AM9636" s="2"/>
      <c r="AN9636" s="2"/>
      <c r="AO9636" s="2"/>
      <c r="AP9636" s="2"/>
      <c r="AQ9636" s="2"/>
      <c r="AR9636" s="2"/>
      <c r="AS9636" s="2"/>
    </row>
    <row r="9637" spans="1:45" x14ac:dyDescent="0.25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  <c r="AO9637" s="2"/>
      <c r="AP9637" s="2"/>
      <c r="AQ9637" s="2"/>
      <c r="AR9637" s="2"/>
      <c r="AS9637" s="2"/>
    </row>
    <row r="9638" spans="1:45" x14ac:dyDescent="0.25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  <c r="AO9638" s="2"/>
      <c r="AP9638" s="2"/>
      <c r="AQ9638" s="2"/>
      <c r="AR9638" s="2"/>
      <c r="AS9638" s="2"/>
    </row>
    <row r="9639" spans="1:45" x14ac:dyDescent="0.25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  <c r="AO9639" s="2"/>
      <c r="AP9639" s="2"/>
      <c r="AQ9639" s="2"/>
      <c r="AR9639" s="2"/>
      <c r="AS9639" s="2"/>
    </row>
    <row r="9640" spans="1:45" x14ac:dyDescent="0.25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  <c r="AO9640" s="2"/>
      <c r="AP9640" s="2"/>
      <c r="AQ9640" s="2"/>
      <c r="AR9640" s="2"/>
      <c r="AS9640" s="2"/>
    </row>
    <row r="9641" spans="1:45" x14ac:dyDescent="0.25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  <c r="AO9641" s="2"/>
      <c r="AP9641" s="2"/>
      <c r="AQ9641" s="2"/>
      <c r="AR9641" s="2"/>
      <c r="AS9641" s="2"/>
    </row>
    <row r="9642" spans="1:45" x14ac:dyDescent="0.25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  <c r="AO9642" s="2"/>
      <c r="AP9642" s="2"/>
      <c r="AQ9642" s="2"/>
      <c r="AR9642" s="2"/>
      <c r="AS9642" s="2"/>
    </row>
    <row r="9643" spans="1:45" x14ac:dyDescent="0.25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  <c r="AO9643" s="2"/>
      <c r="AP9643" s="2"/>
      <c r="AQ9643" s="2"/>
      <c r="AR9643" s="2"/>
      <c r="AS9643" s="2"/>
    </row>
    <row r="9644" spans="1:45" x14ac:dyDescent="0.25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  <c r="AO9644" s="2"/>
      <c r="AP9644" s="2"/>
      <c r="AQ9644" s="2"/>
      <c r="AR9644" s="2"/>
      <c r="AS9644" s="2"/>
    </row>
    <row r="9645" spans="1:45" x14ac:dyDescent="0.25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  <c r="AO9645" s="2"/>
      <c r="AP9645" s="2"/>
      <c r="AQ9645" s="2"/>
      <c r="AR9645" s="2"/>
      <c r="AS9645" s="2"/>
    </row>
    <row r="9646" spans="1:45" x14ac:dyDescent="0.25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  <c r="AO9646" s="2"/>
      <c r="AP9646" s="2"/>
      <c r="AQ9646" s="2"/>
      <c r="AR9646" s="2"/>
      <c r="AS9646" s="2"/>
    </row>
    <row r="9647" spans="1:45" x14ac:dyDescent="0.25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  <c r="AO9647" s="2"/>
      <c r="AP9647" s="2"/>
      <c r="AQ9647" s="2"/>
      <c r="AR9647" s="2"/>
      <c r="AS9647" s="2"/>
    </row>
    <row r="9648" spans="1:45" x14ac:dyDescent="0.25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  <c r="AO9648" s="2"/>
      <c r="AP9648" s="2"/>
      <c r="AQ9648" s="2"/>
      <c r="AR9648" s="2"/>
      <c r="AS9648" s="2"/>
    </row>
    <row r="9649" spans="1:45" x14ac:dyDescent="0.25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  <c r="AO9649" s="2"/>
      <c r="AP9649" s="2"/>
      <c r="AQ9649" s="2"/>
      <c r="AR9649" s="2"/>
      <c r="AS9649" s="2"/>
    </row>
    <row r="9650" spans="1:45" x14ac:dyDescent="0.25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  <c r="AO9650" s="2"/>
      <c r="AP9650" s="2"/>
      <c r="AQ9650" s="2"/>
      <c r="AR9650" s="2"/>
      <c r="AS9650" s="2"/>
    </row>
    <row r="9651" spans="1:45" x14ac:dyDescent="0.25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 s="2"/>
      <c r="AK9651" s="2"/>
      <c r="AL9651" s="2"/>
      <c r="AM9651" s="2"/>
      <c r="AN9651" s="2"/>
      <c r="AO9651" s="2"/>
      <c r="AP9651" s="2"/>
      <c r="AQ9651" s="2"/>
      <c r="AR9651" s="2"/>
      <c r="AS9651" s="2"/>
    </row>
    <row r="9652" spans="1:45" x14ac:dyDescent="0.25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 s="2"/>
      <c r="AK9652" s="2"/>
      <c r="AL9652" s="2"/>
      <c r="AM9652" s="2"/>
      <c r="AN9652" s="2"/>
      <c r="AO9652" s="2"/>
      <c r="AP9652" s="2"/>
      <c r="AQ9652" s="2"/>
      <c r="AR9652" s="2"/>
      <c r="AS9652" s="2"/>
    </row>
    <row r="9653" spans="1:45" x14ac:dyDescent="0.25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 s="2"/>
      <c r="AK9653" s="2"/>
      <c r="AL9653" s="2"/>
      <c r="AM9653" s="2"/>
      <c r="AN9653" s="2"/>
      <c r="AO9653" s="2"/>
      <c r="AP9653" s="2"/>
      <c r="AQ9653" s="2"/>
      <c r="AR9653" s="2"/>
      <c r="AS9653" s="2"/>
    </row>
    <row r="9654" spans="1:45" x14ac:dyDescent="0.25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 s="2"/>
      <c r="AK9654" s="2"/>
      <c r="AL9654" s="2"/>
      <c r="AM9654" s="2"/>
      <c r="AN9654" s="2"/>
      <c r="AO9654" s="2"/>
      <c r="AP9654" s="2"/>
      <c r="AQ9654" s="2"/>
      <c r="AR9654" s="2"/>
      <c r="AS9654" s="2"/>
    </row>
    <row r="9655" spans="1:45" x14ac:dyDescent="0.25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 s="2"/>
      <c r="AK9655" s="2"/>
      <c r="AL9655" s="2"/>
      <c r="AM9655" s="2"/>
      <c r="AN9655" s="2"/>
      <c r="AO9655" s="2"/>
      <c r="AP9655" s="2"/>
      <c r="AQ9655" s="2"/>
      <c r="AR9655" s="2"/>
      <c r="AS9655" s="2"/>
    </row>
    <row r="9656" spans="1:45" x14ac:dyDescent="0.25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 s="2"/>
      <c r="AK9656" s="2"/>
      <c r="AL9656" s="2"/>
      <c r="AM9656" s="2"/>
      <c r="AN9656" s="2"/>
      <c r="AO9656" s="2"/>
      <c r="AP9656" s="2"/>
      <c r="AQ9656" s="2"/>
      <c r="AR9656" s="2"/>
      <c r="AS9656" s="2"/>
    </row>
    <row r="9657" spans="1:45" x14ac:dyDescent="0.25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 s="2"/>
      <c r="AK9657" s="2"/>
      <c r="AL9657" s="2"/>
      <c r="AM9657" s="2"/>
      <c r="AN9657" s="2"/>
      <c r="AO9657" s="2"/>
      <c r="AP9657" s="2"/>
      <c r="AQ9657" s="2"/>
      <c r="AR9657" s="2"/>
      <c r="AS9657" s="2"/>
    </row>
    <row r="9658" spans="1:45" x14ac:dyDescent="0.25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 s="2"/>
      <c r="AK9658" s="2"/>
      <c r="AL9658" s="2"/>
      <c r="AM9658" s="2"/>
      <c r="AN9658" s="2"/>
      <c r="AO9658" s="2"/>
      <c r="AP9658" s="2"/>
      <c r="AQ9658" s="2"/>
      <c r="AR9658" s="2"/>
      <c r="AS9658" s="2"/>
    </row>
    <row r="9659" spans="1:45" x14ac:dyDescent="0.25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 s="2"/>
      <c r="AK9659" s="2"/>
      <c r="AL9659" s="2"/>
      <c r="AM9659" s="2"/>
      <c r="AN9659" s="2"/>
      <c r="AO9659" s="2"/>
      <c r="AP9659" s="2"/>
      <c r="AQ9659" s="2"/>
      <c r="AR9659" s="2"/>
      <c r="AS9659" s="2"/>
    </row>
    <row r="9660" spans="1:45" x14ac:dyDescent="0.25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 s="2"/>
      <c r="AK9660" s="2"/>
      <c r="AL9660" s="2"/>
      <c r="AM9660" s="2"/>
      <c r="AN9660" s="2"/>
      <c r="AO9660" s="2"/>
      <c r="AP9660" s="2"/>
      <c r="AQ9660" s="2"/>
      <c r="AR9660" s="2"/>
      <c r="AS9660" s="2"/>
    </row>
    <row r="9661" spans="1:45" x14ac:dyDescent="0.25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  <c r="AO9661" s="2"/>
      <c r="AP9661" s="2"/>
      <c r="AQ9661" s="2"/>
      <c r="AR9661" s="2"/>
      <c r="AS9661" s="2"/>
    </row>
    <row r="9662" spans="1:45" x14ac:dyDescent="0.25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 s="2"/>
      <c r="AK9662" s="2"/>
      <c r="AL9662" s="2"/>
      <c r="AM9662" s="2"/>
      <c r="AN9662" s="2"/>
      <c r="AO9662" s="2"/>
      <c r="AP9662" s="2"/>
      <c r="AQ9662" s="2"/>
      <c r="AR9662" s="2"/>
      <c r="AS9662" s="2"/>
    </row>
    <row r="9663" spans="1:45" x14ac:dyDescent="0.25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  <c r="AO9663" s="2"/>
      <c r="AP9663" s="2"/>
      <c r="AQ9663" s="2"/>
      <c r="AR9663" s="2"/>
      <c r="AS9663" s="2"/>
    </row>
    <row r="9664" spans="1:45" x14ac:dyDescent="0.25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  <c r="AO9664" s="2"/>
      <c r="AP9664" s="2"/>
      <c r="AQ9664" s="2"/>
      <c r="AR9664" s="2"/>
      <c r="AS9664" s="2"/>
    </row>
    <row r="9665" spans="1:45" x14ac:dyDescent="0.25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  <c r="AO9665" s="2"/>
      <c r="AP9665" s="2"/>
      <c r="AQ9665" s="2"/>
      <c r="AR9665" s="2"/>
      <c r="AS9665" s="2"/>
    </row>
    <row r="9666" spans="1:45" x14ac:dyDescent="0.25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  <c r="AO9666" s="2"/>
      <c r="AP9666" s="2"/>
      <c r="AQ9666" s="2"/>
      <c r="AR9666" s="2"/>
      <c r="AS9666" s="2"/>
    </row>
    <row r="9667" spans="1:45" x14ac:dyDescent="0.25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  <c r="AO9667" s="2"/>
      <c r="AP9667" s="2"/>
      <c r="AQ9667" s="2"/>
      <c r="AR9667" s="2"/>
      <c r="AS9667" s="2"/>
    </row>
    <row r="9668" spans="1:45" x14ac:dyDescent="0.25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 s="2"/>
      <c r="AK9668" s="2"/>
      <c r="AL9668" s="2"/>
      <c r="AM9668" s="2"/>
      <c r="AN9668" s="2"/>
      <c r="AO9668" s="2"/>
      <c r="AP9668" s="2"/>
      <c r="AQ9668" s="2"/>
      <c r="AR9668" s="2"/>
      <c r="AS9668" s="2"/>
    </row>
    <row r="9669" spans="1:45" x14ac:dyDescent="0.25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 s="2"/>
      <c r="AK9669" s="2"/>
      <c r="AL9669" s="2"/>
      <c r="AM9669" s="2"/>
      <c r="AN9669" s="2"/>
      <c r="AO9669" s="2"/>
      <c r="AP9669" s="2"/>
      <c r="AQ9669" s="2"/>
      <c r="AR9669" s="2"/>
      <c r="AS9669" s="2"/>
    </row>
    <row r="9670" spans="1:45" x14ac:dyDescent="0.25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 s="2"/>
      <c r="AK9670" s="2"/>
      <c r="AL9670" s="2"/>
      <c r="AM9670" s="2"/>
      <c r="AN9670" s="2"/>
      <c r="AO9670" s="2"/>
      <c r="AP9670" s="2"/>
      <c r="AQ9670" s="2"/>
      <c r="AR9670" s="2"/>
      <c r="AS9670" s="2"/>
    </row>
    <row r="9671" spans="1:45" x14ac:dyDescent="0.25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 s="2"/>
      <c r="AK9671" s="2"/>
      <c r="AL9671" s="2"/>
      <c r="AM9671" s="2"/>
      <c r="AN9671" s="2"/>
      <c r="AO9671" s="2"/>
      <c r="AP9671" s="2"/>
      <c r="AQ9671" s="2"/>
      <c r="AR9671" s="2"/>
      <c r="AS9671" s="2"/>
    </row>
    <row r="9672" spans="1:45" x14ac:dyDescent="0.25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 s="2"/>
      <c r="AK9672" s="2"/>
      <c r="AL9672" s="2"/>
      <c r="AM9672" s="2"/>
      <c r="AN9672" s="2"/>
      <c r="AO9672" s="2"/>
      <c r="AP9672" s="2"/>
      <c r="AQ9672" s="2"/>
      <c r="AR9672" s="2"/>
      <c r="AS9672" s="2"/>
    </row>
    <row r="9673" spans="1:45" x14ac:dyDescent="0.25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 s="2"/>
      <c r="AK9673" s="2"/>
      <c r="AL9673" s="2"/>
      <c r="AM9673" s="2"/>
      <c r="AN9673" s="2"/>
      <c r="AO9673" s="2"/>
      <c r="AP9673" s="2"/>
      <c r="AQ9673" s="2"/>
      <c r="AR9673" s="2"/>
      <c r="AS9673" s="2"/>
    </row>
    <row r="9674" spans="1:45" x14ac:dyDescent="0.25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 s="2"/>
      <c r="AK9674" s="2"/>
      <c r="AL9674" s="2"/>
      <c r="AM9674" s="2"/>
      <c r="AN9674" s="2"/>
      <c r="AO9674" s="2"/>
      <c r="AP9674" s="2"/>
      <c r="AQ9674" s="2"/>
      <c r="AR9674" s="2"/>
      <c r="AS9674" s="2"/>
    </row>
    <row r="9675" spans="1:45" x14ac:dyDescent="0.25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 s="2"/>
      <c r="AK9675" s="2"/>
      <c r="AL9675" s="2"/>
      <c r="AM9675" s="2"/>
      <c r="AN9675" s="2"/>
      <c r="AO9675" s="2"/>
      <c r="AP9675" s="2"/>
      <c r="AQ9675" s="2"/>
      <c r="AR9675" s="2"/>
      <c r="AS9675" s="2"/>
    </row>
    <row r="9676" spans="1:45" x14ac:dyDescent="0.25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 s="2"/>
      <c r="AK9676" s="2"/>
      <c r="AL9676" s="2"/>
      <c r="AM9676" s="2"/>
      <c r="AN9676" s="2"/>
      <c r="AO9676" s="2"/>
      <c r="AP9676" s="2"/>
      <c r="AQ9676" s="2"/>
      <c r="AR9676" s="2"/>
      <c r="AS9676" s="2"/>
    </row>
    <row r="9677" spans="1:45" x14ac:dyDescent="0.25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 s="2"/>
      <c r="AK9677" s="2"/>
      <c r="AL9677" s="2"/>
      <c r="AM9677" s="2"/>
      <c r="AN9677" s="2"/>
      <c r="AO9677" s="2"/>
      <c r="AP9677" s="2"/>
      <c r="AQ9677" s="2"/>
      <c r="AR9677" s="2"/>
      <c r="AS9677" s="2"/>
    </row>
    <row r="9678" spans="1:45" x14ac:dyDescent="0.25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  <c r="AO9678" s="2"/>
      <c r="AP9678" s="2"/>
      <c r="AQ9678" s="2"/>
      <c r="AR9678" s="2"/>
      <c r="AS9678" s="2"/>
    </row>
    <row r="9679" spans="1:45" x14ac:dyDescent="0.25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  <c r="AO9679" s="2"/>
      <c r="AP9679" s="2"/>
      <c r="AQ9679" s="2"/>
      <c r="AR9679" s="2"/>
      <c r="AS9679" s="2"/>
    </row>
    <row r="9680" spans="1:45" x14ac:dyDescent="0.25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  <c r="AO9680" s="2"/>
      <c r="AP9680" s="2"/>
      <c r="AQ9680" s="2"/>
      <c r="AR9680" s="2"/>
      <c r="AS9680" s="2"/>
    </row>
    <row r="9681" spans="1:45" x14ac:dyDescent="0.25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  <c r="AO9681" s="2"/>
      <c r="AP9681" s="2"/>
      <c r="AQ9681" s="2"/>
      <c r="AR9681" s="2"/>
      <c r="AS9681" s="2"/>
    </row>
    <row r="9682" spans="1:45" x14ac:dyDescent="0.25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  <c r="AO9682" s="2"/>
      <c r="AP9682" s="2"/>
      <c r="AQ9682" s="2"/>
      <c r="AR9682" s="2"/>
      <c r="AS9682" s="2"/>
    </row>
    <row r="9683" spans="1:45" x14ac:dyDescent="0.25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  <c r="AO9683" s="2"/>
      <c r="AP9683" s="2"/>
      <c r="AQ9683" s="2"/>
      <c r="AR9683" s="2"/>
      <c r="AS9683" s="2"/>
    </row>
    <row r="9684" spans="1:45" x14ac:dyDescent="0.25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  <c r="AO9684" s="2"/>
      <c r="AP9684" s="2"/>
      <c r="AQ9684" s="2"/>
      <c r="AR9684" s="2"/>
      <c r="AS9684" s="2"/>
    </row>
    <row r="9685" spans="1:45" x14ac:dyDescent="0.25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  <c r="AO9685" s="2"/>
      <c r="AP9685" s="2"/>
      <c r="AQ9685" s="2"/>
      <c r="AR9685" s="2"/>
      <c r="AS9685" s="2"/>
    </row>
    <row r="9686" spans="1:45" x14ac:dyDescent="0.25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  <c r="AO9686" s="2"/>
      <c r="AP9686" s="2"/>
      <c r="AQ9686" s="2"/>
      <c r="AR9686" s="2"/>
      <c r="AS9686" s="2"/>
    </row>
    <row r="9687" spans="1:45" x14ac:dyDescent="0.25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  <c r="AO9687" s="2"/>
      <c r="AP9687" s="2"/>
      <c r="AQ9687" s="2"/>
      <c r="AR9687" s="2"/>
      <c r="AS9687" s="2"/>
    </row>
    <row r="9688" spans="1:45" x14ac:dyDescent="0.25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  <c r="AO9688" s="2"/>
      <c r="AP9688" s="2"/>
      <c r="AQ9688" s="2"/>
      <c r="AR9688" s="2"/>
      <c r="AS9688" s="2"/>
    </row>
    <row r="9689" spans="1:45" x14ac:dyDescent="0.25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 s="2"/>
      <c r="AK9689" s="2"/>
      <c r="AL9689" s="2"/>
      <c r="AM9689" s="2"/>
      <c r="AN9689" s="2"/>
      <c r="AO9689" s="2"/>
      <c r="AP9689" s="2"/>
      <c r="AQ9689" s="2"/>
      <c r="AR9689" s="2"/>
      <c r="AS9689" s="2"/>
    </row>
    <row r="9690" spans="1:45" x14ac:dyDescent="0.25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 s="2"/>
      <c r="AK9690" s="2"/>
      <c r="AL9690" s="2"/>
      <c r="AM9690" s="2"/>
      <c r="AN9690" s="2"/>
      <c r="AO9690" s="2"/>
      <c r="AP9690" s="2"/>
      <c r="AQ9690" s="2"/>
      <c r="AR9690" s="2"/>
      <c r="AS9690" s="2"/>
    </row>
    <row r="9691" spans="1:45" x14ac:dyDescent="0.25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 s="2"/>
      <c r="AK9691" s="2"/>
      <c r="AL9691" s="2"/>
      <c r="AM9691" s="2"/>
      <c r="AN9691" s="2"/>
      <c r="AO9691" s="2"/>
      <c r="AP9691" s="2"/>
      <c r="AQ9691" s="2"/>
      <c r="AR9691" s="2"/>
      <c r="AS9691" s="2"/>
    </row>
    <row r="9692" spans="1:45" x14ac:dyDescent="0.25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 s="2"/>
      <c r="AK9692" s="2"/>
      <c r="AL9692" s="2"/>
      <c r="AM9692" s="2"/>
      <c r="AN9692" s="2"/>
      <c r="AO9692" s="2"/>
      <c r="AP9692" s="2"/>
      <c r="AQ9692" s="2"/>
      <c r="AR9692" s="2"/>
      <c r="AS9692" s="2"/>
    </row>
    <row r="9693" spans="1:45" x14ac:dyDescent="0.25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  <c r="AO9693" s="2"/>
      <c r="AP9693" s="2"/>
      <c r="AQ9693" s="2"/>
      <c r="AR9693" s="2"/>
      <c r="AS9693" s="2"/>
    </row>
    <row r="9694" spans="1:45" x14ac:dyDescent="0.25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  <c r="AO9694" s="2"/>
      <c r="AP9694" s="2"/>
      <c r="AQ9694" s="2"/>
      <c r="AR9694" s="2"/>
      <c r="AS9694" s="2"/>
    </row>
    <row r="9695" spans="1:45" x14ac:dyDescent="0.25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  <c r="AO9695" s="2"/>
      <c r="AP9695" s="2"/>
      <c r="AQ9695" s="2"/>
      <c r="AR9695" s="2"/>
      <c r="AS9695" s="2"/>
    </row>
    <row r="9696" spans="1:45" x14ac:dyDescent="0.25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  <c r="AO9696" s="2"/>
      <c r="AP9696" s="2"/>
      <c r="AQ9696" s="2"/>
      <c r="AR9696" s="2"/>
      <c r="AS9696" s="2"/>
    </row>
    <row r="9697" spans="1:45" x14ac:dyDescent="0.25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  <c r="AO9697" s="2"/>
      <c r="AP9697" s="2"/>
      <c r="AQ9697" s="2"/>
      <c r="AR9697" s="2"/>
      <c r="AS9697" s="2"/>
    </row>
    <row r="9698" spans="1:45" x14ac:dyDescent="0.25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  <c r="AO9698" s="2"/>
      <c r="AP9698" s="2"/>
      <c r="AQ9698" s="2"/>
      <c r="AR9698" s="2"/>
      <c r="AS9698" s="2"/>
    </row>
    <row r="9699" spans="1:45" x14ac:dyDescent="0.25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  <c r="AO9699" s="2"/>
      <c r="AP9699" s="2"/>
      <c r="AQ9699" s="2"/>
      <c r="AR9699" s="2"/>
      <c r="AS9699" s="2"/>
    </row>
    <row r="9700" spans="1:45" x14ac:dyDescent="0.25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  <c r="AO9700" s="2"/>
      <c r="AP9700" s="2"/>
      <c r="AQ9700" s="2"/>
      <c r="AR9700" s="2"/>
      <c r="AS9700" s="2"/>
    </row>
    <row r="9701" spans="1:45" x14ac:dyDescent="0.25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 s="2"/>
      <c r="AK9701" s="2"/>
      <c r="AL9701" s="2"/>
      <c r="AM9701" s="2"/>
      <c r="AN9701" s="2"/>
      <c r="AO9701" s="2"/>
      <c r="AP9701" s="2"/>
      <c r="AQ9701" s="2"/>
      <c r="AR9701" s="2"/>
      <c r="AS9701" s="2"/>
    </row>
    <row r="9702" spans="1:45" x14ac:dyDescent="0.25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 s="2"/>
      <c r="AK9702" s="2"/>
      <c r="AL9702" s="2"/>
      <c r="AM9702" s="2"/>
      <c r="AN9702" s="2"/>
      <c r="AO9702" s="2"/>
      <c r="AP9702" s="2"/>
      <c r="AQ9702" s="2"/>
      <c r="AR9702" s="2"/>
      <c r="AS9702" s="2"/>
    </row>
    <row r="9703" spans="1:45" x14ac:dyDescent="0.25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 s="2"/>
      <c r="AK9703" s="2"/>
      <c r="AL9703" s="2"/>
      <c r="AM9703" s="2"/>
      <c r="AN9703" s="2"/>
      <c r="AO9703" s="2"/>
      <c r="AP9703" s="2"/>
      <c r="AQ9703" s="2"/>
      <c r="AR9703" s="2"/>
      <c r="AS9703" s="2"/>
    </row>
    <row r="9704" spans="1:45" x14ac:dyDescent="0.25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  <c r="AO9704" s="2"/>
      <c r="AP9704" s="2"/>
      <c r="AQ9704" s="2"/>
      <c r="AR9704" s="2"/>
      <c r="AS9704" s="2"/>
    </row>
    <row r="9705" spans="1:45" x14ac:dyDescent="0.25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  <c r="AO9705" s="2"/>
      <c r="AP9705" s="2"/>
      <c r="AQ9705" s="2"/>
      <c r="AR9705" s="2"/>
      <c r="AS9705" s="2"/>
    </row>
    <row r="9706" spans="1:45" x14ac:dyDescent="0.25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 s="2"/>
      <c r="AK9706" s="2"/>
      <c r="AL9706" s="2"/>
      <c r="AM9706" s="2"/>
      <c r="AN9706" s="2"/>
      <c r="AO9706" s="2"/>
      <c r="AP9706" s="2"/>
      <c r="AQ9706" s="2"/>
      <c r="AR9706" s="2"/>
      <c r="AS9706" s="2"/>
    </row>
    <row r="9707" spans="1:45" x14ac:dyDescent="0.25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 s="2"/>
      <c r="AK9707" s="2"/>
      <c r="AL9707" s="2"/>
      <c r="AM9707" s="2"/>
      <c r="AN9707" s="2"/>
      <c r="AO9707" s="2"/>
      <c r="AP9707" s="2"/>
      <c r="AQ9707" s="2"/>
      <c r="AR9707" s="2"/>
      <c r="AS9707" s="2"/>
    </row>
    <row r="9708" spans="1:45" x14ac:dyDescent="0.25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  <c r="AO9708" s="2"/>
      <c r="AP9708" s="2"/>
      <c r="AQ9708" s="2"/>
      <c r="AR9708" s="2"/>
      <c r="AS9708" s="2"/>
    </row>
    <row r="9709" spans="1:45" x14ac:dyDescent="0.25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  <c r="AO9709" s="2"/>
      <c r="AP9709" s="2"/>
      <c r="AQ9709" s="2"/>
      <c r="AR9709" s="2"/>
      <c r="AS9709" s="2"/>
    </row>
    <row r="9710" spans="1:45" x14ac:dyDescent="0.25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  <c r="AO9710" s="2"/>
      <c r="AP9710" s="2"/>
      <c r="AQ9710" s="2"/>
      <c r="AR9710" s="2"/>
      <c r="AS9710" s="2"/>
    </row>
    <row r="9711" spans="1:45" x14ac:dyDescent="0.25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  <c r="AO9711" s="2"/>
      <c r="AP9711" s="2"/>
      <c r="AQ9711" s="2"/>
      <c r="AR9711" s="2"/>
      <c r="AS9711" s="2"/>
    </row>
    <row r="9712" spans="1:45" x14ac:dyDescent="0.25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 s="2"/>
      <c r="AK9712" s="2"/>
      <c r="AL9712" s="2"/>
      <c r="AM9712" s="2"/>
      <c r="AN9712" s="2"/>
      <c r="AO9712" s="2"/>
      <c r="AP9712" s="2"/>
      <c r="AQ9712" s="2"/>
      <c r="AR9712" s="2"/>
      <c r="AS9712" s="2"/>
    </row>
    <row r="9713" spans="1:45" x14ac:dyDescent="0.25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 s="2"/>
      <c r="AK9713" s="2"/>
      <c r="AL9713" s="2"/>
      <c r="AM9713" s="2"/>
      <c r="AN9713" s="2"/>
      <c r="AO9713" s="2"/>
      <c r="AP9713" s="2"/>
      <c r="AQ9713" s="2"/>
      <c r="AR9713" s="2"/>
      <c r="AS9713" s="2"/>
    </row>
    <row r="9714" spans="1:45" x14ac:dyDescent="0.25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 s="2"/>
      <c r="AK9714" s="2"/>
      <c r="AL9714" s="2"/>
      <c r="AM9714" s="2"/>
      <c r="AN9714" s="2"/>
      <c r="AO9714" s="2"/>
      <c r="AP9714" s="2"/>
      <c r="AQ9714" s="2"/>
      <c r="AR9714" s="2"/>
      <c r="AS9714" s="2"/>
    </row>
    <row r="9715" spans="1:45" x14ac:dyDescent="0.25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  <c r="AO9715" s="2"/>
      <c r="AP9715" s="2"/>
      <c r="AQ9715" s="2"/>
      <c r="AR9715" s="2"/>
      <c r="AS9715" s="2"/>
    </row>
    <row r="9716" spans="1:45" x14ac:dyDescent="0.25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  <c r="AO9716" s="2"/>
      <c r="AP9716" s="2"/>
      <c r="AQ9716" s="2"/>
      <c r="AR9716" s="2"/>
      <c r="AS9716" s="2"/>
    </row>
    <row r="9717" spans="1:45" x14ac:dyDescent="0.25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  <c r="AO9717" s="2"/>
      <c r="AP9717" s="2"/>
      <c r="AQ9717" s="2"/>
      <c r="AR9717" s="2"/>
      <c r="AS9717" s="2"/>
    </row>
    <row r="9718" spans="1:45" x14ac:dyDescent="0.25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  <c r="AO9718" s="2"/>
      <c r="AP9718" s="2"/>
      <c r="AQ9718" s="2"/>
      <c r="AR9718" s="2"/>
      <c r="AS9718" s="2"/>
    </row>
    <row r="9719" spans="1:45" x14ac:dyDescent="0.25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 s="2"/>
      <c r="AK9719" s="2"/>
      <c r="AL9719" s="2"/>
      <c r="AM9719" s="2"/>
      <c r="AN9719" s="2"/>
      <c r="AO9719" s="2"/>
      <c r="AP9719" s="2"/>
      <c r="AQ9719" s="2"/>
      <c r="AR9719" s="2"/>
      <c r="AS9719" s="2"/>
    </row>
    <row r="9720" spans="1:45" x14ac:dyDescent="0.25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 s="2"/>
      <c r="AK9720" s="2"/>
      <c r="AL9720" s="2"/>
      <c r="AM9720" s="2"/>
      <c r="AN9720" s="2"/>
      <c r="AO9720" s="2"/>
      <c r="AP9720" s="2"/>
      <c r="AQ9720" s="2"/>
      <c r="AR9720" s="2"/>
      <c r="AS9720" s="2"/>
    </row>
    <row r="9721" spans="1:45" x14ac:dyDescent="0.25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 s="2"/>
      <c r="AK9721" s="2"/>
      <c r="AL9721" s="2"/>
      <c r="AM9721" s="2"/>
      <c r="AN9721" s="2"/>
      <c r="AO9721" s="2"/>
      <c r="AP9721" s="2"/>
      <c r="AQ9721" s="2"/>
      <c r="AR9721" s="2"/>
      <c r="AS9721" s="2"/>
    </row>
    <row r="9722" spans="1:45" x14ac:dyDescent="0.25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  <c r="AO9722" s="2"/>
      <c r="AP9722" s="2"/>
      <c r="AQ9722" s="2"/>
      <c r="AR9722" s="2"/>
      <c r="AS9722" s="2"/>
    </row>
    <row r="9723" spans="1:45" x14ac:dyDescent="0.25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  <c r="AO9723" s="2"/>
      <c r="AP9723" s="2"/>
      <c r="AQ9723" s="2"/>
      <c r="AR9723" s="2"/>
      <c r="AS9723" s="2"/>
    </row>
    <row r="9724" spans="1:45" x14ac:dyDescent="0.25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 s="2"/>
      <c r="AK9724" s="2"/>
      <c r="AL9724" s="2"/>
      <c r="AM9724" s="2"/>
      <c r="AN9724" s="2"/>
      <c r="AO9724" s="2"/>
      <c r="AP9724" s="2"/>
      <c r="AQ9724" s="2"/>
      <c r="AR9724" s="2"/>
      <c r="AS9724" s="2"/>
    </row>
    <row r="9725" spans="1:45" x14ac:dyDescent="0.25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  <c r="AO9725" s="2"/>
      <c r="AP9725" s="2"/>
      <c r="AQ9725" s="2"/>
      <c r="AR9725" s="2"/>
      <c r="AS9725" s="2"/>
    </row>
    <row r="9726" spans="1:45" x14ac:dyDescent="0.25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  <c r="AO9726" s="2"/>
      <c r="AP9726" s="2"/>
      <c r="AQ9726" s="2"/>
      <c r="AR9726" s="2"/>
      <c r="AS9726" s="2"/>
    </row>
    <row r="9727" spans="1:45" x14ac:dyDescent="0.25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  <c r="AO9727" s="2"/>
      <c r="AP9727" s="2"/>
      <c r="AQ9727" s="2"/>
      <c r="AR9727" s="2"/>
      <c r="AS9727" s="2"/>
    </row>
    <row r="9728" spans="1:45" x14ac:dyDescent="0.25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  <c r="AO9728" s="2"/>
      <c r="AP9728" s="2"/>
      <c r="AQ9728" s="2"/>
      <c r="AR9728" s="2"/>
      <c r="AS9728" s="2"/>
    </row>
    <row r="9729" spans="1:45" x14ac:dyDescent="0.25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  <c r="AO9729" s="2"/>
      <c r="AP9729" s="2"/>
      <c r="AQ9729" s="2"/>
      <c r="AR9729" s="2"/>
      <c r="AS9729" s="2"/>
    </row>
    <row r="9730" spans="1:45" x14ac:dyDescent="0.25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  <c r="AO9730" s="2"/>
      <c r="AP9730" s="2"/>
      <c r="AQ9730" s="2"/>
      <c r="AR9730" s="2"/>
      <c r="AS9730" s="2"/>
    </row>
    <row r="9731" spans="1:45" x14ac:dyDescent="0.25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  <c r="AO9731" s="2"/>
      <c r="AP9731" s="2"/>
      <c r="AQ9731" s="2"/>
      <c r="AR9731" s="2"/>
      <c r="AS9731" s="2"/>
    </row>
    <row r="9732" spans="1:45" x14ac:dyDescent="0.25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  <c r="AO9732" s="2"/>
      <c r="AP9732" s="2"/>
      <c r="AQ9732" s="2"/>
      <c r="AR9732" s="2"/>
      <c r="AS9732" s="2"/>
    </row>
    <row r="9733" spans="1:45" x14ac:dyDescent="0.25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  <c r="AO9733" s="2"/>
      <c r="AP9733" s="2"/>
      <c r="AQ9733" s="2"/>
      <c r="AR9733" s="2"/>
      <c r="AS9733" s="2"/>
    </row>
    <row r="9734" spans="1:45" x14ac:dyDescent="0.25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  <c r="AO9734" s="2"/>
      <c r="AP9734" s="2"/>
      <c r="AQ9734" s="2"/>
      <c r="AR9734" s="2"/>
      <c r="AS9734" s="2"/>
    </row>
    <row r="9735" spans="1:45" x14ac:dyDescent="0.25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  <c r="AO9735" s="2"/>
      <c r="AP9735" s="2"/>
      <c r="AQ9735" s="2"/>
      <c r="AR9735" s="2"/>
      <c r="AS9735" s="2"/>
    </row>
    <row r="9736" spans="1:45" x14ac:dyDescent="0.25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  <c r="AO9736" s="2"/>
      <c r="AP9736" s="2"/>
      <c r="AQ9736" s="2"/>
      <c r="AR9736" s="2"/>
      <c r="AS9736" s="2"/>
    </row>
    <row r="9737" spans="1:45" x14ac:dyDescent="0.25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 s="2"/>
      <c r="AK9737" s="2"/>
      <c r="AL9737" s="2"/>
      <c r="AM9737" s="2"/>
      <c r="AN9737" s="2"/>
      <c r="AO9737" s="2"/>
      <c r="AP9737" s="2"/>
      <c r="AQ9737" s="2"/>
      <c r="AR9737" s="2"/>
      <c r="AS9737" s="2"/>
    </row>
    <row r="9738" spans="1:45" x14ac:dyDescent="0.25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 s="2"/>
      <c r="AK9738" s="2"/>
      <c r="AL9738" s="2"/>
      <c r="AM9738" s="2"/>
      <c r="AN9738" s="2"/>
      <c r="AO9738" s="2"/>
      <c r="AP9738" s="2"/>
      <c r="AQ9738" s="2"/>
      <c r="AR9738" s="2"/>
      <c r="AS9738" s="2"/>
    </row>
    <row r="9739" spans="1:45" x14ac:dyDescent="0.25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  <c r="AO9739" s="2"/>
      <c r="AP9739" s="2"/>
      <c r="AQ9739" s="2"/>
      <c r="AR9739" s="2"/>
      <c r="AS9739" s="2"/>
    </row>
    <row r="9740" spans="1:45" x14ac:dyDescent="0.25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  <c r="AO9740" s="2"/>
      <c r="AP9740" s="2"/>
      <c r="AQ9740" s="2"/>
      <c r="AR9740" s="2"/>
      <c r="AS9740" s="2"/>
    </row>
    <row r="9741" spans="1:45" x14ac:dyDescent="0.25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  <c r="AO9741" s="2"/>
      <c r="AP9741" s="2"/>
      <c r="AQ9741" s="2"/>
      <c r="AR9741" s="2"/>
      <c r="AS9741" s="2"/>
    </row>
    <row r="9742" spans="1:45" x14ac:dyDescent="0.25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  <c r="AO9742" s="2"/>
      <c r="AP9742" s="2"/>
      <c r="AQ9742" s="2"/>
      <c r="AR9742" s="2"/>
      <c r="AS9742" s="2"/>
    </row>
    <row r="9743" spans="1:45" x14ac:dyDescent="0.25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  <c r="AO9743" s="2"/>
      <c r="AP9743" s="2"/>
      <c r="AQ9743" s="2"/>
      <c r="AR9743" s="2"/>
      <c r="AS9743" s="2"/>
    </row>
    <row r="9744" spans="1:45" x14ac:dyDescent="0.25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  <c r="AO9744" s="2"/>
      <c r="AP9744" s="2"/>
      <c r="AQ9744" s="2"/>
      <c r="AR9744" s="2"/>
      <c r="AS9744" s="2"/>
    </row>
    <row r="9745" spans="1:45" x14ac:dyDescent="0.25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  <c r="AO9745" s="2"/>
      <c r="AP9745" s="2"/>
      <c r="AQ9745" s="2"/>
      <c r="AR9745" s="2"/>
      <c r="AS9745" s="2"/>
    </row>
    <row r="9746" spans="1:45" x14ac:dyDescent="0.25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  <c r="AO9746" s="2"/>
      <c r="AP9746" s="2"/>
      <c r="AQ9746" s="2"/>
      <c r="AR9746" s="2"/>
      <c r="AS9746" s="2"/>
    </row>
    <row r="9747" spans="1:45" x14ac:dyDescent="0.25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  <c r="AO9747" s="2"/>
      <c r="AP9747" s="2"/>
      <c r="AQ9747" s="2"/>
      <c r="AR9747" s="2"/>
      <c r="AS9747" s="2"/>
    </row>
    <row r="9748" spans="1:45" x14ac:dyDescent="0.25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  <c r="AO9748" s="2"/>
      <c r="AP9748" s="2"/>
      <c r="AQ9748" s="2"/>
      <c r="AR9748" s="2"/>
      <c r="AS9748" s="2"/>
    </row>
    <row r="9749" spans="1:45" x14ac:dyDescent="0.25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  <c r="AO9749" s="2"/>
      <c r="AP9749" s="2"/>
      <c r="AQ9749" s="2"/>
      <c r="AR9749" s="2"/>
      <c r="AS9749" s="2"/>
    </row>
    <row r="9750" spans="1:45" x14ac:dyDescent="0.25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  <c r="AO9750" s="2"/>
      <c r="AP9750" s="2"/>
      <c r="AQ9750" s="2"/>
      <c r="AR9750" s="2"/>
      <c r="AS9750" s="2"/>
    </row>
    <row r="9751" spans="1:45" x14ac:dyDescent="0.25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  <c r="AO9751" s="2"/>
      <c r="AP9751" s="2"/>
      <c r="AQ9751" s="2"/>
      <c r="AR9751" s="2"/>
      <c r="AS9751" s="2"/>
    </row>
    <row r="9752" spans="1:45" x14ac:dyDescent="0.25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  <c r="AO9752" s="2"/>
      <c r="AP9752" s="2"/>
      <c r="AQ9752" s="2"/>
      <c r="AR9752" s="2"/>
      <c r="AS9752" s="2"/>
    </row>
    <row r="9753" spans="1:45" x14ac:dyDescent="0.25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  <c r="AO9753" s="2"/>
      <c r="AP9753" s="2"/>
      <c r="AQ9753" s="2"/>
      <c r="AR9753" s="2"/>
      <c r="AS9753" s="2"/>
    </row>
    <row r="9754" spans="1:45" x14ac:dyDescent="0.25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  <c r="AO9754" s="2"/>
      <c r="AP9754" s="2"/>
      <c r="AQ9754" s="2"/>
      <c r="AR9754" s="2"/>
      <c r="AS9754" s="2"/>
    </row>
    <row r="9755" spans="1:45" x14ac:dyDescent="0.25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  <c r="AO9755" s="2"/>
      <c r="AP9755" s="2"/>
      <c r="AQ9755" s="2"/>
      <c r="AR9755" s="2"/>
      <c r="AS9755" s="2"/>
    </row>
    <row r="9756" spans="1:45" x14ac:dyDescent="0.25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  <c r="AO9756" s="2"/>
      <c r="AP9756" s="2"/>
      <c r="AQ9756" s="2"/>
      <c r="AR9756" s="2"/>
      <c r="AS9756" s="2"/>
    </row>
    <row r="9757" spans="1:45" x14ac:dyDescent="0.25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  <c r="AO9757" s="2"/>
      <c r="AP9757" s="2"/>
      <c r="AQ9757" s="2"/>
      <c r="AR9757" s="2"/>
      <c r="AS9757" s="2"/>
    </row>
    <row r="9758" spans="1:45" x14ac:dyDescent="0.25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  <c r="AO9758" s="2"/>
      <c r="AP9758" s="2"/>
      <c r="AQ9758" s="2"/>
      <c r="AR9758" s="2"/>
      <c r="AS9758" s="2"/>
    </row>
    <row r="9759" spans="1:45" x14ac:dyDescent="0.25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  <c r="AO9759" s="2"/>
      <c r="AP9759" s="2"/>
      <c r="AQ9759" s="2"/>
      <c r="AR9759" s="2"/>
      <c r="AS9759" s="2"/>
    </row>
    <row r="9760" spans="1:45" x14ac:dyDescent="0.25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  <c r="AO9760" s="2"/>
      <c r="AP9760" s="2"/>
      <c r="AQ9760" s="2"/>
      <c r="AR9760" s="2"/>
      <c r="AS9760" s="2"/>
    </row>
    <row r="9761" spans="1:45" x14ac:dyDescent="0.25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  <c r="AO9761" s="2"/>
      <c r="AP9761" s="2"/>
      <c r="AQ9761" s="2"/>
      <c r="AR9761" s="2"/>
      <c r="AS9761" s="2"/>
    </row>
    <row r="9762" spans="1:45" x14ac:dyDescent="0.25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 s="2"/>
      <c r="AK9762" s="2"/>
      <c r="AL9762" s="2"/>
      <c r="AM9762" s="2"/>
      <c r="AN9762" s="2"/>
      <c r="AO9762" s="2"/>
      <c r="AP9762" s="2"/>
      <c r="AQ9762" s="2"/>
      <c r="AR9762" s="2"/>
      <c r="AS9762" s="2"/>
    </row>
    <row r="9763" spans="1:45" x14ac:dyDescent="0.25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  <c r="AO9763" s="2"/>
      <c r="AP9763" s="2"/>
      <c r="AQ9763" s="2"/>
      <c r="AR9763" s="2"/>
      <c r="AS9763" s="2"/>
    </row>
    <row r="9764" spans="1:45" x14ac:dyDescent="0.25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  <c r="AO9764" s="2"/>
      <c r="AP9764" s="2"/>
      <c r="AQ9764" s="2"/>
      <c r="AR9764" s="2"/>
      <c r="AS9764" s="2"/>
    </row>
    <row r="9765" spans="1:45" x14ac:dyDescent="0.25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 s="2"/>
      <c r="AK9765" s="2"/>
      <c r="AL9765" s="2"/>
      <c r="AM9765" s="2"/>
      <c r="AN9765" s="2"/>
      <c r="AO9765" s="2"/>
      <c r="AP9765" s="2"/>
      <c r="AQ9765" s="2"/>
      <c r="AR9765" s="2"/>
      <c r="AS9765" s="2"/>
    </row>
    <row r="9766" spans="1:45" x14ac:dyDescent="0.25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 s="2"/>
      <c r="AK9766" s="2"/>
      <c r="AL9766" s="2"/>
      <c r="AM9766" s="2"/>
      <c r="AN9766" s="2"/>
      <c r="AO9766" s="2"/>
      <c r="AP9766" s="2"/>
      <c r="AQ9766" s="2"/>
      <c r="AR9766" s="2"/>
      <c r="AS9766" s="2"/>
    </row>
    <row r="9767" spans="1:45" x14ac:dyDescent="0.25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 s="2"/>
      <c r="AK9767" s="2"/>
      <c r="AL9767" s="2"/>
      <c r="AM9767" s="2"/>
      <c r="AN9767" s="2"/>
      <c r="AO9767" s="2"/>
      <c r="AP9767" s="2"/>
      <c r="AQ9767" s="2"/>
      <c r="AR9767" s="2"/>
      <c r="AS9767" s="2"/>
    </row>
    <row r="9768" spans="1:45" x14ac:dyDescent="0.25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 s="2"/>
      <c r="AK9768" s="2"/>
      <c r="AL9768" s="2"/>
      <c r="AM9768" s="2"/>
      <c r="AN9768" s="2"/>
      <c r="AO9768" s="2"/>
      <c r="AP9768" s="2"/>
      <c r="AQ9768" s="2"/>
      <c r="AR9768" s="2"/>
      <c r="AS9768" s="2"/>
    </row>
    <row r="9769" spans="1:45" x14ac:dyDescent="0.25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  <c r="AO9769" s="2"/>
      <c r="AP9769" s="2"/>
      <c r="AQ9769" s="2"/>
      <c r="AR9769" s="2"/>
      <c r="AS9769" s="2"/>
    </row>
    <row r="9770" spans="1:45" x14ac:dyDescent="0.25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  <c r="AO9770" s="2"/>
      <c r="AP9770" s="2"/>
      <c r="AQ9770" s="2"/>
      <c r="AR9770" s="2"/>
      <c r="AS9770" s="2"/>
    </row>
    <row r="9771" spans="1:45" x14ac:dyDescent="0.25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  <c r="AO9771" s="2"/>
      <c r="AP9771" s="2"/>
      <c r="AQ9771" s="2"/>
      <c r="AR9771" s="2"/>
      <c r="AS9771" s="2"/>
    </row>
    <row r="9772" spans="1:45" x14ac:dyDescent="0.25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 s="2"/>
      <c r="AK9772" s="2"/>
      <c r="AL9772" s="2"/>
      <c r="AM9772" s="2"/>
      <c r="AN9772" s="2"/>
      <c r="AO9772" s="2"/>
      <c r="AP9772" s="2"/>
      <c r="AQ9772" s="2"/>
      <c r="AR9772" s="2"/>
      <c r="AS9772" s="2"/>
    </row>
    <row r="9773" spans="1:45" x14ac:dyDescent="0.25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  <c r="AO9773" s="2"/>
      <c r="AP9773" s="2"/>
      <c r="AQ9773" s="2"/>
      <c r="AR9773" s="2"/>
      <c r="AS9773" s="2"/>
    </row>
    <row r="9774" spans="1:45" x14ac:dyDescent="0.25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  <c r="AO9774" s="2"/>
      <c r="AP9774" s="2"/>
      <c r="AQ9774" s="2"/>
      <c r="AR9774" s="2"/>
      <c r="AS9774" s="2"/>
    </row>
    <row r="9775" spans="1:45" x14ac:dyDescent="0.25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  <c r="AO9775" s="2"/>
      <c r="AP9775" s="2"/>
      <c r="AQ9775" s="2"/>
      <c r="AR9775" s="2"/>
      <c r="AS9775" s="2"/>
    </row>
    <row r="9776" spans="1:45" x14ac:dyDescent="0.25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 s="2"/>
      <c r="AK9776" s="2"/>
      <c r="AL9776" s="2"/>
      <c r="AM9776" s="2"/>
      <c r="AN9776" s="2"/>
      <c r="AO9776" s="2"/>
      <c r="AP9776" s="2"/>
      <c r="AQ9776" s="2"/>
      <c r="AR9776" s="2"/>
      <c r="AS9776" s="2"/>
    </row>
    <row r="9777" spans="1:45" x14ac:dyDescent="0.25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 s="2"/>
      <c r="AK9777" s="2"/>
      <c r="AL9777" s="2"/>
      <c r="AM9777" s="2"/>
      <c r="AN9777" s="2"/>
      <c r="AO9777" s="2"/>
      <c r="AP9777" s="2"/>
      <c r="AQ9777" s="2"/>
      <c r="AR9777" s="2"/>
      <c r="AS9777" s="2"/>
    </row>
    <row r="9778" spans="1:45" x14ac:dyDescent="0.25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 s="2"/>
      <c r="AK9778" s="2"/>
      <c r="AL9778" s="2"/>
      <c r="AM9778" s="2"/>
      <c r="AN9778" s="2"/>
      <c r="AO9778" s="2"/>
      <c r="AP9778" s="2"/>
      <c r="AQ9778" s="2"/>
      <c r="AR9778" s="2"/>
      <c r="AS9778" s="2"/>
    </row>
    <row r="9779" spans="1:45" x14ac:dyDescent="0.25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  <c r="AO9779" s="2"/>
      <c r="AP9779" s="2"/>
      <c r="AQ9779" s="2"/>
      <c r="AR9779" s="2"/>
      <c r="AS9779" s="2"/>
    </row>
    <row r="9780" spans="1:45" x14ac:dyDescent="0.25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  <c r="AO9780" s="2"/>
      <c r="AP9780" s="2"/>
      <c r="AQ9780" s="2"/>
      <c r="AR9780" s="2"/>
      <c r="AS9780" s="2"/>
    </row>
    <row r="9781" spans="1:45" x14ac:dyDescent="0.25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  <c r="AO9781" s="2"/>
      <c r="AP9781" s="2"/>
      <c r="AQ9781" s="2"/>
      <c r="AR9781" s="2"/>
      <c r="AS9781" s="2"/>
    </row>
    <row r="9782" spans="1:45" x14ac:dyDescent="0.25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  <c r="AO9782" s="2"/>
      <c r="AP9782" s="2"/>
      <c r="AQ9782" s="2"/>
      <c r="AR9782" s="2"/>
      <c r="AS9782" s="2"/>
    </row>
    <row r="9783" spans="1:45" x14ac:dyDescent="0.25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  <c r="AO9783" s="2"/>
      <c r="AP9783" s="2"/>
      <c r="AQ9783" s="2"/>
      <c r="AR9783" s="2"/>
      <c r="AS9783" s="2"/>
    </row>
    <row r="9784" spans="1:45" x14ac:dyDescent="0.25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 s="2"/>
      <c r="AK9784" s="2"/>
      <c r="AL9784" s="2"/>
      <c r="AM9784" s="2"/>
      <c r="AN9784" s="2"/>
      <c r="AO9784" s="2"/>
      <c r="AP9784" s="2"/>
      <c r="AQ9784" s="2"/>
      <c r="AR9784" s="2"/>
      <c r="AS9784" s="2"/>
    </row>
    <row r="9785" spans="1:45" x14ac:dyDescent="0.25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  <c r="AO9785" s="2"/>
      <c r="AP9785" s="2"/>
      <c r="AQ9785" s="2"/>
      <c r="AR9785" s="2"/>
      <c r="AS9785" s="2"/>
    </row>
    <row r="9786" spans="1:45" x14ac:dyDescent="0.25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  <c r="AO9786" s="2"/>
      <c r="AP9786" s="2"/>
      <c r="AQ9786" s="2"/>
      <c r="AR9786" s="2"/>
      <c r="AS9786" s="2"/>
    </row>
    <row r="9787" spans="1:45" x14ac:dyDescent="0.25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  <c r="AO9787" s="2"/>
      <c r="AP9787" s="2"/>
      <c r="AQ9787" s="2"/>
      <c r="AR9787" s="2"/>
      <c r="AS9787" s="2"/>
    </row>
    <row r="9788" spans="1:45" x14ac:dyDescent="0.25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  <c r="AO9788" s="2"/>
      <c r="AP9788" s="2"/>
      <c r="AQ9788" s="2"/>
      <c r="AR9788" s="2"/>
      <c r="AS9788" s="2"/>
    </row>
    <row r="9789" spans="1:45" x14ac:dyDescent="0.25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 s="2"/>
      <c r="AK9789" s="2"/>
      <c r="AL9789" s="2"/>
      <c r="AM9789" s="2"/>
      <c r="AN9789" s="2"/>
      <c r="AO9789" s="2"/>
      <c r="AP9789" s="2"/>
      <c r="AQ9789" s="2"/>
      <c r="AR9789" s="2"/>
      <c r="AS9789" s="2"/>
    </row>
    <row r="9790" spans="1:45" x14ac:dyDescent="0.25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 s="2"/>
      <c r="AK9790" s="2"/>
      <c r="AL9790" s="2"/>
      <c r="AM9790" s="2"/>
      <c r="AN9790" s="2"/>
      <c r="AO9790" s="2"/>
      <c r="AP9790" s="2"/>
      <c r="AQ9790" s="2"/>
      <c r="AR9790" s="2"/>
      <c r="AS9790" s="2"/>
    </row>
    <row r="9791" spans="1:45" x14ac:dyDescent="0.25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 s="2"/>
      <c r="AK9791" s="2"/>
      <c r="AL9791" s="2"/>
      <c r="AM9791" s="2"/>
      <c r="AN9791" s="2"/>
      <c r="AO9791" s="2"/>
      <c r="AP9791" s="2"/>
      <c r="AQ9791" s="2"/>
      <c r="AR9791" s="2"/>
      <c r="AS9791" s="2"/>
    </row>
    <row r="9792" spans="1:45" x14ac:dyDescent="0.25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 s="2"/>
      <c r="AK9792" s="2"/>
      <c r="AL9792" s="2"/>
      <c r="AM9792" s="2"/>
      <c r="AN9792" s="2"/>
      <c r="AO9792" s="2"/>
      <c r="AP9792" s="2"/>
      <c r="AQ9792" s="2"/>
      <c r="AR9792" s="2"/>
      <c r="AS9792" s="2"/>
    </row>
    <row r="9793" spans="1:45" x14ac:dyDescent="0.25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 s="2"/>
      <c r="AK9793" s="2"/>
      <c r="AL9793" s="2"/>
      <c r="AM9793" s="2"/>
      <c r="AN9793" s="2"/>
      <c r="AO9793" s="2"/>
      <c r="AP9793" s="2"/>
      <c r="AQ9793" s="2"/>
      <c r="AR9793" s="2"/>
      <c r="AS9793" s="2"/>
    </row>
    <row r="9794" spans="1:45" x14ac:dyDescent="0.25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 s="2"/>
      <c r="AK9794" s="2"/>
      <c r="AL9794" s="2"/>
      <c r="AM9794" s="2"/>
      <c r="AN9794" s="2"/>
      <c r="AO9794" s="2"/>
      <c r="AP9794" s="2"/>
      <c r="AQ9794" s="2"/>
      <c r="AR9794" s="2"/>
      <c r="AS9794" s="2"/>
    </row>
    <row r="9795" spans="1:45" x14ac:dyDescent="0.25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 s="2"/>
      <c r="AK9795" s="2"/>
      <c r="AL9795" s="2"/>
      <c r="AM9795" s="2"/>
      <c r="AN9795" s="2"/>
      <c r="AO9795" s="2"/>
      <c r="AP9795" s="2"/>
      <c r="AQ9795" s="2"/>
      <c r="AR9795" s="2"/>
      <c r="AS9795" s="2"/>
    </row>
    <row r="9796" spans="1:45" x14ac:dyDescent="0.25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 s="2"/>
      <c r="AK9796" s="2"/>
      <c r="AL9796" s="2"/>
      <c r="AM9796" s="2"/>
      <c r="AN9796" s="2"/>
      <c r="AO9796" s="2"/>
      <c r="AP9796" s="2"/>
      <c r="AQ9796" s="2"/>
      <c r="AR9796" s="2"/>
      <c r="AS9796" s="2"/>
    </row>
    <row r="9797" spans="1:45" x14ac:dyDescent="0.25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 s="2"/>
      <c r="AK9797" s="2"/>
      <c r="AL9797" s="2"/>
      <c r="AM9797" s="2"/>
      <c r="AN9797" s="2"/>
      <c r="AO9797" s="2"/>
      <c r="AP9797" s="2"/>
      <c r="AQ9797" s="2"/>
      <c r="AR9797" s="2"/>
      <c r="AS9797" s="2"/>
    </row>
    <row r="9798" spans="1:45" x14ac:dyDescent="0.25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 s="2"/>
      <c r="AK9798" s="2"/>
      <c r="AL9798" s="2"/>
      <c r="AM9798" s="2"/>
      <c r="AN9798" s="2"/>
      <c r="AO9798" s="2"/>
      <c r="AP9798" s="2"/>
      <c r="AQ9798" s="2"/>
      <c r="AR9798" s="2"/>
      <c r="AS9798" s="2"/>
    </row>
    <row r="9799" spans="1:45" x14ac:dyDescent="0.25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 s="2"/>
      <c r="AK9799" s="2"/>
      <c r="AL9799" s="2"/>
      <c r="AM9799" s="2"/>
      <c r="AN9799" s="2"/>
      <c r="AO9799" s="2"/>
      <c r="AP9799" s="2"/>
      <c r="AQ9799" s="2"/>
      <c r="AR9799" s="2"/>
      <c r="AS9799" s="2"/>
    </row>
    <row r="9800" spans="1:45" x14ac:dyDescent="0.25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 s="2"/>
      <c r="AK9800" s="2"/>
      <c r="AL9800" s="2"/>
      <c r="AM9800" s="2"/>
      <c r="AN9800" s="2"/>
      <c r="AO9800" s="2"/>
      <c r="AP9800" s="2"/>
      <c r="AQ9800" s="2"/>
      <c r="AR9800" s="2"/>
      <c r="AS9800" s="2"/>
    </row>
    <row r="9801" spans="1:45" x14ac:dyDescent="0.25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 s="2"/>
      <c r="AK9801" s="2"/>
      <c r="AL9801" s="2"/>
      <c r="AM9801" s="2"/>
      <c r="AN9801" s="2"/>
      <c r="AO9801" s="2"/>
      <c r="AP9801" s="2"/>
      <c r="AQ9801" s="2"/>
      <c r="AR9801" s="2"/>
      <c r="AS9801" s="2"/>
    </row>
    <row r="9802" spans="1:45" x14ac:dyDescent="0.25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  <c r="AO9802" s="2"/>
      <c r="AP9802" s="2"/>
      <c r="AQ9802" s="2"/>
      <c r="AR9802" s="2"/>
      <c r="AS9802" s="2"/>
    </row>
    <row r="9803" spans="1:45" x14ac:dyDescent="0.25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  <c r="AO9803" s="2"/>
      <c r="AP9803" s="2"/>
      <c r="AQ9803" s="2"/>
      <c r="AR9803" s="2"/>
      <c r="AS9803" s="2"/>
    </row>
    <row r="9804" spans="1:45" x14ac:dyDescent="0.25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  <c r="AO9804" s="2"/>
      <c r="AP9804" s="2"/>
      <c r="AQ9804" s="2"/>
      <c r="AR9804" s="2"/>
      <c r="AS9804" s="2"/>
    </row>
    <row r="9805" spans="1:45" x14ac:dyDescent="0.25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  <c r="AO9805" s="2"/>
      <c r="AP9805" s="2"/>
      <c r="AQ9805" s="2"/>
      <c r="AR9805" s="2"/>
      <c r="AS9805" s="2"/>
    </row>
    <row r="9806" spans="1:45" x14ac:dyDescent="0.25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 s="2"/>
      <c r="AK9806" s="2"/>
      <c r="AL9806" s="2"/>
      <c r="AM9806" s="2"/>
      <c r="AN9806" s="2"/>
      <c r="AO9806" s="2"/>
      <c r="AP9806" s="2"/>
      <c r="AQ9806" s="2"/>
      <c r="AR9806" s="2"/>
      <c r="AS9806" s="2"/>
    </row>
    <row r="9807" spans="1:45" x14ac:dyDescent="0.25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  <c r="AO9807" s="2"/>
      <c r="AP9807" s="2"/>
      <c r="AQ9807" s="2"/>
      <c r="AR9807" s="2"/>
      <c r="AS9807" s="2"/>
    </row>
    <row r="9808" spans="1:45" x14ac:dyDescent="0.25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  <c r="AO9808" s="2"/>
      <c r="AP9808" s="2"/>
      <c r="AQ9808" s="2"/>
      <c r="AR9808" s="2"/>
      <c r="AS9808" s="2"/>
    </row>
    <row r="9809" spans="1:45" x14ac:dyDescent="0.25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  <c r="AO9809" s="2"/>
      <c r="AP9809" s="2"/>
      <c r="AQ9809" s="2"/>
      <c r="AR9809" s="2"/>
      <c r="AS9809" s="2"/>
    </row>
    <row r="9810" spans="1:45" x14ac:dyDescent="0.25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  <c r="AO9810" s="2"/>
      <c r="AP9810" s="2"/>
      <c r="AQ9810" s="2"/>
      <c r="AR9810" s="2"/>
      <c r="AS9810" s="2"/>
    </row>
    <row r="9811" spans="1:45" x14ac:dyDescent="0.25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  <c r="AO9811" s="2"/>
      <c r="AP9811" s="2"/>
      <c r="AQ9811" s="2"/>
      <c r="AR9811" s="2"/>
      <c r="AS9811" s="2"/>
    </row>
    <row r="9812" spans="1:45" x14ac:dyDescent="0.25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  <c r="AO9812" s="2"/>
      <c r="AP9812" s="2"/>
      <c r="AQ9812" s="2"/>
      <c r="AR9812" s="2"/>
      <c r="AS9812" s="2"/>
    </row>
    <row r="9813" spans="1:45" x14ac:dyDescent="0.25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  <c r="AO9813" s="2"/>
      <c r="AP9813" s="2"/>
      <c r="AQ9813" s="2"/>
      <c r="AR9813" s="2"/>
      <c r="AS9813" s="2"/>
    </row>
    <row r="9814" spans="1:45" x14ac:dyDescent="0.25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  <c r="AO9814" s="2"/>
      <c r="AP9814" s="2"/>
      <c r="AQ9814" s="2"/>
      <c r="AR9814" s="2"/>
      <c r="AS9814" s="2"/>
    </row>
    <row r="9815" spans="1:45" x14ac:dyDescent="0.25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  <c r="AO9815" s="2"/>
      <c r="AP9815" s="2"/>
      <c r="AQ9815" s="2"/>
      <c r="AR9815" s="2"/>
      <c r="AS9815" s="2"/>
    </row>
    <row r="9816" spans="1:45" x14ac:dyDescent="0.25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  <c r="AO9816" s="2"/>
      <c r="AP9816" s="2"/>
      <c r="AQ9816" s="2"/>
      <c r="AR9816" s="2"/>
      <c r="AS9816" s="2"/>
    </row>
    <row r="9817" spans="1:45" x14ac:dyDescent="0.25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 s="2"/>
      <c r="AK9817" s="2"/>
      <c r="AL9817" s="2"/>
      <c r="AM9817" s="2"/>
      <c r="AN9817" s="2"/>
      <c r="AO9817" s="2"/>
      <c r="AP9817" s="2"/>
      <c r="AQ9817" s="2"/>
      <c r="AR9817" s="2"/>
      <c r="AS9817" s="2"/>
    </row>
    <row r="9818" spans="1:45" x14ac:dyDescent="0.25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  <c r="AE9818" s="2"/>
      <c r="AF9818" s="2"/>
      <c r="AG9818" s="2"/>
      <c r="AH9818" s="2"/>
      <c r="AI9818" s="2"/>
      <c r="AJ9818" s="2"/>
      <c r="AK9818" s="2"/>
      <c r="AL9818" s="2"/>
      <c r="AM9818" s="2"/>
      <c r="AN9818" s="2"/>
      <c r="AO9818" s="2"/>
      <c r="AP9818" s="2"/>
      <c r="AQ9818" s="2"/>
      <c r="AR9818" s="2"/>
      <c r="AS9818" s="2"/>
    </row>
    <row r="9819" spans="1:45" x14ac:dyDescent="0.25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 s="2"/>
      <c r="AK9819" s="2"/>
      <c r="AL9819" s="2"/>
      <c r="AM9819" s="2"/>
      <c r="AN9819" s="2"/>
      <c r="AO9819" s="2"/>
      <c r="AP9819" s="2"/>
      <c r="AQ9819" s="2"/>
      <c r="AR9819" s="2"/>
      <c r="AS9819" s="2"/>
    </row>
    <row r="9820" spans="1:45" x14ac:dyDescent="0.25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  <c r="AO9820" s="2"/>
      <c r="AP9820" s="2"/>
      <c r="AQ9820" s="2"/>
      <c r="AR9820" s="2"/>
      <c r="AS9820" s="2"/>
    </row>
    <row r="9821" spans="1:45" x14ac:dyDescent="0.25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  <c r="AO9821" s="2"/>
      <c r="AP9821" s="2"/>
      <c r="AQ9821" s="2"/>
      <c r="AR9821" s="2"/>
      <c r="AS9821" s="2"/>
    </row>
    <row r="9822" spans="1:45" x14ac:dyDescent="0.25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  <c r="AO9822" s="2"/>
      <c r="AP9822" s="2"/>
      <c r="AQ9822" s="2"/>
      <c r="AR9822" s="2"/>
      <c r="AS9822" s="2"/>
    </row>
    <row r="9823" spans="1:45" x14ac:dyDescent="0.25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 s="2"/>
      <c r="AK9823" s="2"/>
      <c r="AL9823" s="2"/>
      <c r="AM9823" s="2"/>
      <c r="AN9823" s="2"/>
      <c r="AO9823" s="2"/>
      <c r="AP9823" s="2"/>
      <c r="AQ9823" s="2"/>
      <c r="AR9823" s="2"/>
      <c r="AS9823" s="2"/>
    </row>
    <row r="9824" spans="1:45" x14ac:dyDescent="0.25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  <c r="AO9824" s="2"/>
      <c r="AP9824" s="2"/>
      <c r="AQ9824" s="2"/>
      <c r="AR9824" s="2"/>
      <c r="AS9824" s="2"/>
    </row>
    <row r="9825" spans="1:45" x14ac:dyDescent="0.25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  <c r="AO9825" s="2"/>
      <c r="AP9825" s="2"/>
      <c r="AQ9825" s="2"/>
      <c r="AR9825" s="2"/>
      <c r="AS9825" s="2"/>
    </row>
    <row r="9826" spans="1:45" x14ac:dyDescent="0.25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  <c r="AO9826" s="2"/>
      <c r="AP9826" s="2"/>
      <c r="AQ9826" s="2"/>
      <c r="AR9826" s="2"/>
      <c r="AS9826" s="2"/>
    </row>
    <row r="9827" spans="1:45" x14ac:dyDescent="0.25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 s="2"/>
      <c r="AK9827" s="2"/>
      <c r="AL9827" s="2"/>
      <c r="AM9827" s="2"/>
      <c r="AN9827" s="2"/>
      <c r="AO9827" s="2"/>
      <c r="AP9827" s="2"/>
      <c r="AQ9827" s="2"/>
      <c r="AR9827" s="2"/>
      <c r="AS9827" s="2"/>
    </row>
    <row r="9828" spans="1:45" x14ac:dyDescent="0.25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  <c r="AO9828" s="2"/>
      <c r="AP9828" s="2"/>
      <c r="AQ9828" s="2"/>
      <c r="AR9828" s="2"/>
      <c r="AS9828" s="2"/>
    </row>
    <row r="9829" spans="1:45" x14ac:dyDescent="0.25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 s="2"/>
      <c r="AK9829" s="2"/>
      <c r="AL9829" s="2"/>
      <c r="AM9829" s="2"/>
      <c r="AN9829" s="2"/>
      <c r="AO9829" s="2"/>
      <c r="AP9829" s="2"/>
      <c r="AQ9829" s="2"/>
      <c r="AR9829" s="2"/>
      <c r="AS9829" s="2"/>
    </row>
    <row r="9830" spans="1:45" x14ac:dyDescent="0.25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  <c r="AO9830" s="2"/>
      <c r="AP9830" s="2"/>
      <c r="AQ9830" s="2"/>
      <c r="AR9830" s="2"/>
      <c r="AS9830" s="2"/>
    </row>
    <row r="9831" spans="1:45" x14ac:dyDescent="0.25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  <c r="AO9831" s="2"/>
      <c r="AP9831" s="2"/>
      <c r="AQ9831" s="2"/>
      <c r="AR9831" s="2"/>
      <c r="AS9831" s="2"/>
    </row>
    <row r="9832" spans="1:45" x14ac:dyDescent="0.25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  <c r="AO9832" s="2"/>
      <c r="AP9832" s="2"/>
      <c r="AQ9832" s="2"/>
      <c r="AR9832" s="2"/>
      <c r="AS9832" s="2"/>
    </row>
    <row r="9833" spans="1:45" x14ac:dyDescent="0.25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  <c r="AO9833" s="2"/>
      <c r="AP9833" s="2"/>
      <c r="AQ9833" s="2"/>
      <c r="AR9833" s="2"/>
      <c r="AS9833" s="2"/>
    </row>
    <row r="9834" spans="1:45" x14ac:dyDescent="0.25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  <c r="AO9834" s="2"/>
      <c r="AP9834" s="2"/>
      <c r="AQ9834" s="2"/>
      <c r="AR9834" s="2"/>
      <c r="AS9834" s="2"/>
    </row>
    <row r="9835" spans="1:45" x14ac:dyDescent="0.25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  <c r="AO9835" s="2"/>
      <c r="AP9835" s="2"/>
      <c r="AQ9835" s="2"/>
      <c r="AR9835" s="2"/>
      <c r="AS9835" s="2"/>
    </row>
    <row r="9836" spans="1:45" x14ac:dyDescent="0.25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  <c r="AO9836" s="2"/>
      <c r="AP9836" s="2"/>
      <c r="AQ9836" s="2"/>
      <c r="AR9836" s="2"/>
      <c r="AS9836" s="2"/>
    </row>
    <row r="9837" spans="1:45" x14ac:dyDescent="0.25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  <c r="AO9837" s="2"/>
      <c r="AP9837" s="2"/>
      <c r="AQ9837" s="2"/>
      <c r="AR9837" s="2"/>
      <c r="AS9837" s="2"/>
    </row>
    <row r="9838" spans="1:45" x14ac:dyDescent="0.25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  <c r="AO9838" s="2"/>
      <c r="AP9838" s="2"/>
      <c r="AQ9838" s="2"/>
      <c r="AR9838" s="2"/>
      <c r="AS9838" s="2"/>
    </row>
    <row r="9839" spans="1:45" x14ac:dyDescent="0.25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  <c r="AO9839" s="2"/>
      <c r="AP9839" s="2"/>
      <c r="AQ9839" s="2"/>
      <c r="AR9839" s="2"/>
      <c r="AS9839" s="2"/>
    </row>
    <row r="9840" spans="1:45" x14ac:dyDescent="0.25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  <c r="AO9840" s="2"/>
      <c r="AP9840" s="2"/>
      <c r="AQ9840" s="2"/>
      <c r="AR9840" s="2"/>
      <c r="AS9840" s="2"/>
    </row>
    <row r="9841" spans="1:45" x14ac:dyDescent="0.25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  <c r="AO9841" s="2"/>
      <c r="AP9841" s="2"/>
      <c r="AQ9841" s="2"/>
      <c r="AR9841" s="2"/>
      <c r="AS9841" s="2"/>
    </row>
    <row r="9842" spans="1:45" x14ac:dyDescent="0.25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  <c r="AO9842" s="2"/>
      <c r="AP9842" s="2"/>
      <c r="AQ9842" s="2"/>
      <c r="AR9842" s="2"/>
      <c r="AS9842" s="2"/>
    </row>
    <row r="9843" spans="1:45" x14ac:dyDescent="0.25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  <c r="AO9843" s="2"/>
      <c r="AP9843" s="2"/>
      <c r="AQ9843" s="2"/>
      <c r="AR9843" s="2"/>
      <c r="AS9843" s="2"/>
    </row>
    <row r="9844" spans="1:45" x14ac:dyDescent="0.25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  <c r="AO9844" s="2"/>
      <c r="AP9844" s="2"/>
      <c r="AQ9844" s="2"/>
      <c r="AR9844" s="2"/>
      <c r="AS9844" s="2"/>
    </row>
    <row r="9845" spans="1:45" x14ac:dyDescent="0.25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  <c r="AO9845" s="2"/>
      <c r="AP9845" s="2"/>
      <c r="AQ9845" s="2"/>
      <c r="AR9845" s="2"/>
      <c r="AS9845" s="2"/>
    </row>
    <row r="9846" spans="1:45" x14ac:dyDescent="0.25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  <c r="AO9846" s="2"/>
      <c r="AP9846" s="2"/>
      <c r="AQ9846" s="2"/>
      <c r="AR9846" s="2"/>
      <c r="AS9846" s="2"/>
    </row>
    <row r="9847" spans="1:45" x14ac:dyDescent="0.25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  <c r="AO9847" s="2"/>
      <c r="AP9847" s="2"/>
      <c r="AQ9847" s="2"/>
      <c r="AR9847" s="2"/>
      <c r="AS9847" s="2"/>
    </row>
    <row r="9848" spans="1:45" x14ac:dyDescent="0.25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  <c r="AO9848" s="2"/>
      <c r="AP9848" s="2"/>
      <c r="AQ9848" s="2"/>
      <c r="AR9848" s="2"/>
      <c r="AS9848" s="2"/>
    </row>
    <row r="9849" spans="1:45" x14ac:dyDescent="0.25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  <c r="AO9849" s="2"/>
      <c r="AP9849" s="2"/>
      <c r="AQ9849" s="2"/>
      <c r="AR9849" s="2"/>
      <c r="AS9849" s="2"/>
    </row>
    <row r="9850" spans="1:45" x14ac:dyDescent="0.25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  <c r="AO9850" s="2"/>
      <c r="AP9850" s="2"/>
      <c r="AQ9850" s="2"/>
      <c r="AR9850" s="2"/>
      <c r="AS9850" s="2"/>
    </row>
    <row r="9851" spans="1:45" x14ac:dyDescent="0.25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 s="2"/>
      <c r="AK9851" s="2"/>
      <c r="AL9851" s="2"/>
      <c r="AM9851" s="2"/>
      <c r="AN9851" s="2"/>
      <c r="AO9851" s="2"/>
      <c r="AP9851" s="2"/>
      <c r="AQ9851" s="2"/>
      <c r="AR9851" s="2"/>
      <c r="AS9851" s="2"/>
    </row>
    <row r="9852" spans="1:45" x14ac:dyDescent="0.25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 s="2"/>
      <c r="AK9852" s="2"/>
      <c r="AL9852" s="2"/>
      <c r="AM9852" s="2"/>
      <c r="AN9852" s="2"/>
      <c r="AO9852" s="2"/>
      <c r="AP9852" s="2"/>
      <c r="AQ9852" s="2"/>
      <c r="AR9852" s="2"/>
      <c r="AS9852" s="2"/>
    </row>
    <row r="9853" spans="1:45" x14ac:dyDescent="0.25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 s="2"/>
      <c r="AK9853" s="2"/>
      <c r="AL9853" s="2"/>
      <c r="AM9853" s="2"/>
      <c r="AN9853" s="2"/>
      <c r="AO9853" s="2"/>
      <c r="AP9853" s="2"/>
      <c r="AQ9853" s="2"/>
      <c r="AR9853" s="2"/>
      <c r="AS9853" s="2"/>
    </row>
    <row r="9854" spans="1:45" x14ac:dyDescent="0.25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 s="2"/>
      <c r="AK9854" s="2"/>
      <c r="AL9854" s="2"/>
      <c r="AM9854" s="2"/>
      <c r="AN9854" s="2"/>
      <c r="AO9854" s="2"/>
      <c r="AP9854" s="2"/>
      <c r="AQ9854" s="2"/>
      <c r="AR9854" s="2"/>
      <c r="AS9854" s="2"/>
    </row>
    <row r="9855" spans="1:45" x14ac:dyDescent="0.25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  <c r="AO9855" s="2"/>
      <c r="AP9855" s="2"/>
      <c r="AQ9855" s="2"/>
      <c r="AR9855" s="2"/>
      <c r="AS9855" s="2"/>
    </row>
    <row r="9856" spans="1:45" x14ac:dyDescent="0.25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 s="2"/>
      <c r="AK9856" s="2"/>
      <c r="AL9856" s="2"/>
      <c r="AM9856" s="2"/>
      <c r="AN9856" s="2"/>
      <c r="AO9856" s="2"/>
      <c r="AP9856" s="2"/>
      <c r="AQ9856" s="2"/>
      <c r="AR9856" s="2"/>
      <c r="AS9856" s="2"/>
    </row>
    <row r="9857" spans="1:45" x14ac:dyDescent="0.25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 s="2"/>
      <c r="AK9857" s="2"/>
      <c r="AL9857" s="2"/>
      <c r="AM9857" s="2"/>
      <c r="AN9857" s="2"/>
      <c r="AO9857" s="2"/>
      <c r="AP9857" s="2"/>
      <c r="AQ9857" s="2"/>
      <c r="AR9857" s="2"/>
      <c r="AS9857" s="2"/>
    </row>
    <row r="9858" spans="1:45" x14ac:dyDescent="0.25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 s="2"/>
      <c r="AK9858" s="2"/>
      <c r="AL9858" s="2"/>
      <c r="AM9858" s="2"/>
      <c r="AN9858" s="2"/>
      <c r="AO9858" s="2"/>
      <c r="AP9858" s="2"/>
      <c r="AQ9858" s="2"/>
      <c r="AR9858" s="2"/>
      <c r="AS9858" s="2"/>
    </row>
    <row r="9859" spans="1:45" x14ac:dyDescent="0.25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  <c r="AO9859" s="2"/>
      <c r="AP9859" s="2"/>
      <c r="AQ9859" s="2"/>
      <c r="AR9859" s="2"/>
      <c r="AS9859" s="2"/>
    </row>
    <row r="9860" spans="1:45" x14ac:dyDescent="0.25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  <c r="AO9860" s="2"/>
      <c r="AP9860" s="2"/>
      <c r="AQ9860" s="2"/>
      <c r="AR9860" s="2"/>
      <c r="AS9860" s="2"/>
    </row>
    <row r="9861" spans="1:45" x14ac:dyDescent="0.25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  <c r="AO9861" s="2"/>
      <c r="AP9861" s="2"/>
      <c r="AQ9861" s="2"/>
      <c r="AR9861" s="2"/>
      <c r="AS9861" s="2"/>
    </row>
    <row r="9862" spans="1:45" x14ac:dyDescent="0.25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  <c r="AO9862" s="2"/>
      <c r="AP9862" s="2"/>
      <c r="AQ9862" s="2"/>
      <c r="AR9862" s="2"/>
      <c r="AS9862" s="2"/>
    </row>
    <row r="9863" spans="1:45" x14ac:dyDescent="0.25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  <c r="AO9863" s="2"/>
      <c r="AP9863" s="2"/>
      <c r="AQ9863" s="2"/>
      <c r="AR9863" s="2"/>
      <c r="AS9863" s="2"/>
    </row>
    <row r="9864" spans="1:45" x14ac:dyDescent="0.25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  <c r="AO9864" s="2"/>
      <c r="AP9864" s="2"/>
      <c r="AQ9864" s="2"/>
      <c r="AR9864" s="2"/>
      <c r="AS9864" s="2"/>
    </row>
    <row r="9865" spans="1:45" x14ac:dyDescent="0.25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  <c r="AO9865" s="2"/>
      <c r="AP9865" s="2"/>
      <c r="AQ9865" s="2"/>
      <c r="AR9865" s="2"/>
      <c r="AS9865" s="2"/>
    </row>
    <row r="9866" spans="1:45" x14ac:dyDescent="0.25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  <c r="AO9866" s="2"/>
      <c r="AP9866" s="2"/>
      <c r="AQ9866" s="2"/>
      <c r="AR9866" s="2"/>
      <c r="AS9866" s="2"/>
    </row>
    <row r="9867" spans="1:45" x14ac:dyDescent="0.25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  <c r="AO9867" s="2"/>
      <c r="AP9867" s="2"/>
      <c r="AQ9867" s="2"/>
      <c r="AR9867" s="2"/>
      <c r="AS9867" s="2"/>
    </row>
    <row r="9868" spans="1:45" x14ac:dyDescent="0.25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 s="2"/>
      <c r="AK9868" s="2"/>
      <c r="AL9868" s="2"/>
      <c r="AM9868" s="2"/>
      <c r="AN9868" s="2"/>
      <c r="AO9868" s="2"/>
      <c r="AP9868" s="2"/>
      <c r="AQ9868" s="2"/>
      <c r="AR9868" s="2"/>
      <c r="AS9868" s="2"/>
    </row>
    <row r="9869" spans="1:45" x14ac:dyDescent="0.25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 s="2"/>
      <c r="AK9869" s="2"/>
      <c r="AL9869" s="2"/>
      <c r="AM9869" s="2"/>
      <c r="AN9869" s="2"/>
      <c r="AO9869" s="2"/>
      <c r="AP9869" s="2"/>
      <c r="AQ9869" s="2"/>
      <c r="AR9869" s="2"/>
      <c r="AS9869" s="2"/>
    </row>
    <row r="9870" spans="1:45" x14ac:dyDescent="0.25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  <c r="AO9870" s="2"/>
      <c r="AP9870" s="2"/>
      <c r="AQ9870" s="2"/>
      <c r="AR9870" s="2"/>
      <c r="AS9870" s="2"/>
    </row>
    <row r="9871" spans="1:45" x14ac:dyDescent="0.25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  <c r="AO9871" s="2"/>
      <c r="AP9871" s="2"/>
      <c r="AQ9871" s="2"/>
      <c r="AR9871" s="2"/>
      <c r="AS9871" s="2"/>
    </row>
    <row r="9872" spans="1:45" x14ac:dyDescent="0.25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  <c r="AO9872" s="2"/>
      <c r="AP9872" s="2"/>
      <c r="AQ9872" s="2"/>
      <c r="AR9872" s="2"/>
      <c r="AS9872" s="2"/>
    </row>
    <row r="9873" spans="1:45" x14ac:dyDescent="0.25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 s="2"/>
      <c r="AK9873" s="2"/>
      <c r="AL9873" s="2"/>
      <c r="AM9873" s="2"/>
      <c r="AN9873" s="2"/>
      <c r="AO9873" s="2"/>
      <c r="AP9873" s="2"/>
      <c r="AQ9873" s="2"/>
      <c r="AR9873" s="2"/>
      <c r="AS9873" s="2"/>
    </row>
    <row r="9874" spans="1:45" x14ac:dyDescent="0.25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  <c r="AO9874" s="2"/>
      <c r="AP9874" s="2"/>
      <c r="AQ9874" s="2"/>
      <c r="AR9874" s="2"/>
      <c r="AS9874" s="2"/>
    </row>
    <row r="9875" spans="1:45" x14ac:dyDescent="0.25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  <c r="AO9875" s="2"/>
      <c r="AP9875" s="2"/>
      <c r="AQ9875" s="2"/>
      <c r="AR9875" s="2"/>
      <c r="AS9875" s="2"/>
    </row>
    <row r="9876" spans="1:45" x14ac:dyDescent="0.25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 s="2"/>
      <c r="AK9876" s="2"/>
      <c r="AL9876" s="2"/>
      <c r="AM9876" s="2"/>
      <c r="AN9876" s="2"/>
      <c r="AO9876" s="2"/>
      <c r="AP9876" s="2"/>
      <c r="AQ9876" s="2"/>
      <c r="AR9876" s="2"/>
      <c r="AS9876" s="2"/>
    </row>
    <row r="9877" spans="1:45" x14ac:dyDescent="0.25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  <c r="AO9877" s="2"/>
      <c r="AP9877" s="2"/>
      <c r="AQ9877" s="2"/>
      <c r="AR9877" s="2"/>
      <c r="AS9877" s="2"/>
    </row>
    <row r="9878" spans="1:45" x14ac:dyDescent="0.25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  <c r="AO9878" s="2"/>
      <c r="AP9878" s="2"/>
      <c r="AQ9878" s="2"/>
      <c r="AR9878" s="2"/>
      <c r="AS9878" s="2"/>
    </row>
    <row r="9879" spans="1:45" x14ac:dyDescent="0.25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  <c r="AO9879" s="2"/>
      <c r="AP9879" s="2"/>
      <c r="AQ9879" s="2"/>
      <c r="AR9879" s="2"/>
      <c r="AS9879" s="2"/>
    </row>
    <row r="9880" spans="1:45" x14ac:dyDescent="0.25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  <c r="AO9880" s="2"/>
      <c r="AP9880" s="2"/>
      <c r="AQ9880" s="2"/>
      <c r="AR9880" s="2"/>
      <c r="AS9880" s="2"/>
    </row>
    <row r="9881" spans="1:45" x14ac:dyDescent="0.25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  <c r="AO9881" s="2"/>
      <c r="AP9881" s="2"/>
      <c r="AQ9881" s="2"/>
      <c r="AR9881" s="2"/>
      <c r="AS9881" s="2"/>
    </row>
    <row r="9882" spans="1:45" x14ac:dyDescent="0.25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  <c r="AO9882" s="2"/>
      <c r="AP9882" s="2"/>
      <c r="AQ9882" s="2"/>
      <c r="AR9882" s="2"/>
      <c r="AS9882" s="2"/>
    </row>
    <row r="9883" spans="1:45" x14ac:dyDescent="0.25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  <c r="AO9883" s="2"/>
      <c r="AP9883" s="2"/>
      <c r="AQ9883" s="2"/>
      <c r="AR9883" s="2"/>
      <c r="AS9883" s="2"/>
    </row>
    <row r="9884" spans="1:45" x14ac:dyDescent="0.25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  <c r="AO9884" s="2"/>
      <c r="AP9884" s="2"/>
      <c r="AQ9884" s="2"/>
      <c r="AR9884" s="2"/>
      <c r="AS9884" s="2"/>
    </row>
    <row r="9885" spans="1:45" x14ac:dyDescent="0.25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  <c r="AO9885" s="2"/>
      <c r="AP9885" s="2"/>
      <c r="AQ9885" s="2"/>
      <c r="AR9885" s="2"/>
      <c r="AS9885" s="2"/>
    </row>
    <row r="9886" spans="1:45" x14ac:dyDescent="0.25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  <c r="AO9886" s="2"/>
      <c r="AP9886" s="2"/>
      <c r="AQ9886" s="2"/>
      <c r="AR9886" s="2"/>
      <c r="AS9886" s="2"/>
    </row>
    <row r="9887" spans="1:45" x14ac:dyDescent="0.25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  <c r="AO9887" s="2"/>
      <c r="AP9887" s="2"/>
      <c r="AQ9887" s="2"/>
      <c r="AR9887" s="2"/>
      <c r="AS9887" s="2"/>
    </row>
    <row r="9888" spans="1:45" x14ac:dyDescent="0.25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  <c r="AO9888" s="2"/>
      <c r="AP9888" s="2"/>
      <c r="AQ9888" s="2"/>
      <c r="AR9888" s="2"/>
      <c r="AS9888" s="2"/>
    </row>
    <row r="9889" spans="1:45" x14ac:dyDescent="0.25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  <c r="AO9889" s="2"/>
      <c r="AP9889" s="2"/>
      <c r="AQ9889" s="2"/>
      <c r="AR9889" s="2"/>
      <c r="AS9889" s="2"/>
    </row>
    <row r="9890" spans="1:45" x14ac:dyDescent="0.25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  <c r="AO9890" s="2"/>
      <c r="AP9890" s="2"/>
      <c r="AQ9890" s="2"/>
      <c r="AR9890" s="2"/>
      <c r="AS9890" s="2"/>
    </row>
    <row r="9891" spans="1:45" x14ac:dyDescent="0.25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  <c r="AO9891" s="2"/>
      <c r="AP9891" s="2"/>
      <c r="AQ9891" s="2"/>
      <c r="AR9891" s="2"/>
      <c r="AS9891" s="2"/>
    </row>
    <row r="9892" spans="1:45" x14ac:dyDescent="0.25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  <c r="AO9892" s="2"/>
      <c r="AP9892" s="2"/>
      <c r="AQ9892" s="2"/>
      <c r="AR9892" s="2"/>
      <c r="AS9892" s="2"/>
    </row>
    <row r="9893" spans="1:45" x14ac:dyDescent="0.25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  <c r="AO9893" s="2"/>
      <c r="AP9893" s="2"/>
      <c r="AQ9893" s="2"/>
      <c r="AR9893" s="2"/>
      <c r="AS9893" s="2"/>
    </row>
    <row r="9894" spans="1:45" x14ac:dyDescent="0.25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  <c r="AO9894" s="2"/>
      <c r="AP9894" s="2"/>
      <c r="AQ9894" s="2"/>
      <c r="AR9894" s="2"/>
      <c r="AS9894" s="2"/>
    </row>
    <row r="9895" spans="1:45" x14ac:dyDescent="0.25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  <c r="AO9895" s="2"/>
      <c r="AP9895" s="2"/>
      <c r="AQ9895" s="2"/>
      <c r="AR9895" s="2"/>
      <c r="AS9895" s="2"/>
    </row>
    <row r="9896" spans="1:45" x14ac:dyDescent="0.25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  <c r="AO9896" s="2"/>
      <c r="AP9896" s="2"/>
      <c r="AQ9896" s="2"/>
      <c r="AR9896" s="2"/>
      <c r="AS9896" s="2"/>
    </row>
    <row r="9897" spans="1:45" x14ac:dyDescent="0.25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  <c r="AO9897" s="2"/>
      <c r="AP9897" s="2"/>
      <c r="AQ9897" s="2"/>
      <c r="AR9897" s="2"/>
      <c r="AS9897" s="2"/>
    </row>
    <row r="9898" spans="1:45" x14ac:dyDescent="0.25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  <c r="AO9898" s="2"/>
      <c r="AP9898" s="2"/>
      <c r="AQ9898" s="2"/>
      <c r="AR9898" s="2"/>
      <c r="AS9898" s="2"/>
    </row>
    <row r="9899" spans="1:45" x14ac:dyDescent="0.25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  <c r="AO9899" s="2"/>
      <c r="AP9899" s="2"/>
      <c r="AQ9899" s="2"/>
      <c r="AR9899" s="2"/>
      <c r="AS9899" s="2"/>
    </row>
    <row r="9900" spans="1:45" x14ac:dyDescent="0.25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  <c r="AO9900" s="2"/>
      <c r="AP9900" s="2"/>
      <c r="AQ9900" s="2"/>
      <c r="AR9900" s="2"/>
      <c r="AS9900" s="2"/>
    </row>
    <row r="9901" spans="1:45" x14ac:dyDescent="0.25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  <c r="AO9901" s="2"/>
      <c r="AP9901" s="2"/>
      <c r="AQ9901" s="2"/>
      <c r="AR9901" s="2"/>
      <c r="AS9901" s="2"/>
    </row>
    <row r="9902" spans="1:45" x14ac:dyDescent="0.25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  <c r="AO9902" s="2"/>
      <c r="AP9902" s="2"/>
      <c r="AQ9902" s="2"/>
      <c r="AR9902" s="2"/>
      <c r="AS9902" s="2"/>
    </row>
    <row r="9903" spans="1:45" x14ac:dyDescent="0.25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  <c r="AO9903" s="2"/>
      <c r="AP9903" s="2"/>
      <c r="AQ9903" s="2"/>
      <c r="AR9903" s="2"/>
      <c r="AS9903" s="2"/>
    </row>
    <row r="9904" spans="1:45" x14ac:dyDescent="0.25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  <c r="AO9904" s="2"/>
      <c r="AP9904" s="2"/>
      <c r="AQ9904" s="2"/>
      <c r="AR9904" s="2"/>
      <c r="AS9904" s="2"/>
    </row>
    <row r="9905" spans="1:45" x14ac:dyDescent="0.25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  <c r="AO9905" s="2"/>
      <c r="AP9905" s="2"/>
      <c r="AQ9905" s="2"/>
      <c r="AR9905" s="2"/>
      <c r="AS9905" s="2"/>
    </row>
    <row r="9906" spans="1:45" x14ac:dyDescent="0.25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  <c r="AO9906" s="2"/>
      <c r="AP9906" s="2"/>
      <c r="AQ9906" s="2"/>
      <c r="AR9906" s="2"/>
      <c r="AS9906" s="2"/>
    </row>
    <row r="9907" spans="1:45" x14ac:dyDescent="0.25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  <c r="AO9907" s="2"/>
      <c r="AP9907" s="2"/>
      <c r="AQ9907" s="2"/>
      <c r="AR9907" s="2"/>
      <c r="AS9907" s="2"/>
    </row>
    <row r="9908" spans="1:45" x14ac:dyDescent="0.25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  <c r="AO9908" s="2"/>
      <c r="AP9908" s="2"/>
      <c r="AQ9908" s="2"/>
      <c r="AR9908" s="2"/>
      <c r="AS9908" s="2"/>
    </row>
    <row r="9909" spans="1:45" x14ac:dyDescent="0.25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  <c r="AO9909" s="2"/>
      <c r="AP9909" s="2"/>
      <c r="AQ9909" s="2"/>
      <c r="AR9909" s="2"/>
      <c r="AS9909" s="2"/>
    </row>
    <row r="9910" spans="1:45" x14ac:dyDescent="0.25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  <c r="AO9910" s="2"/>
      <c r="AP9910" s="2"/>
      <c r="AQ9910" s="2"/>
      <c r="AR9910" s="2"/>
      <c r="AS9910" s="2"/>
    </row>
    <row r="9911" spans="1:45" x14ac:dyDescent="0.25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  <c r="AO9911" s="2"/>
      <c r="AP9911" s="2"/>
      <c r="AQ9911" s="2"/>
      <c r="AR9911" s="2"/>
      <c r="AS9911" s="2"/>
    </row>
    <row r="9912" spans="1:45" x14ac:dyDescent="0.25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  <c r="AO9912" s="2"/>
      <c r="AP9912" s="2"/>
      <c r="AQ9912" s="2"/>
      <c r="AR9912" s="2"/>
      <c r="AS9912" s="2"/>
    </row>
    <row r="9913" spans="1:45" x14ac:dyDescent="0.25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  <c r="AO9913" s="2"/>
      <c r="AP9913" s="2"/>
      <c r="AQ9913" s="2"/>
      <c r="AR9913" s="2"/>
      <c r="AS9913" s="2"/>
    </row>
    <row r="9914" spans="1:45" x14ac:dyDescent="0.25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  <c r="AO9914" s="2"/>
      <c r="AP9914" s="2"/>
      <c r="AQ9914" s="2"/>
      <c r="AR9914" s="2"/>
      <c r="AS9914" s="2"/>
    </row>
    <row r="9915" spans="1:45" x14ac:dyDescent="0.25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  <c r="AO9915" s="2"/>
      <c r="AP9915" s="2"/>
      <c r="AQ9915" s="2"/>
      <c r="AR9915" s="2"/>
      <c r="AS9915" s="2"/>
    </row>
    <row r="9916" spans="1:45" x14ac:dyDescent="0.25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  <c r="AO9916" s="2"/>
      <c r="AP9916" s="2"/>
      <c r="AQ9916" s="2"/>
      <c r="AR9916" s="2"/>
      <c r="AS9916" s="2"/>
    </row>
    <row r="9917" spans="1:45" x14ac:dyDescent="0.25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  <c r="AO9917" s="2"/>
      <c r="AP9917" s="2"/>
      <c r="AQ9917" s="2"/>
      <c r="AR9917" s="2"/>
      <c r="AS9917" s="2"/>
    </row>
    <row r="9918" spans="1:45" x14ac:dyDescent="0.25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  <c r="AO9918" s="2"/>
      <c r="AP9918" s="2"/>
      <c r="AQ9918" s="2"/>
      <c r="AR9918" s="2"/>
      <c r="AS9918" s="2"/>
    </row>
    <row r="9919" spans="1:45" x14ac:dyDescent="0.25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 s="2"/>
      <c r="AK9919" s="2"/>
      <c r="AL9919" s="2"/>
      <c r="AM9919" s="2"/>
      <c r="AN9919" s="2"/>
      <c r="AO9919" s="2"/>
      <c r="AP9919" s="2"/>
      <c r="AQ9919" s="2"/>
      <c r="AR9919" s="2"/>
      <c r="AS9919" s="2"/>
    </row>
    <row r="9920" spans="1:45" x14ac:dyDescent="0.25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 s="2"/>
      <c r="AK9920" s="2"/>
      <c r="AL9920" s="2"/>
      <c r="AM9920" s="2"/>
      <c r="AN9920" s="2"/>
      <c r="AO9920" s="2"/>
      <c r="AP9920" s="2"/>
      <c r="AQ9920" s="2"/>
      <c r="AR9920" s="2"/>
      <c r="AS9920" s="2"/>
    </row>
    <row r="9921" spans="1:45" x14ac:dyDescent="0.25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 s="2"/>
      <c r="AK9921" s="2"/>
      <c r="AL9921" s="2"/>
      <c r="AM9921" s="2"/>
      <c r="AN9921" s="2"/>
      <c r="AO9921" s="2"/>
      <c r="AP9921" s="2"/>
      <c r="AQ9921" s="2"/>
      <c r="AR9921" s="2"/>
      <c r="AS9921" s="2"/>
    </row>
    <row r="9922" spans="1:45" x14ac:dyDescent="0.25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  <c r="AO9922" s="2"/>
      <c r="AP9922" s="2"/>
      <c r="AQ9922" s="2"/>
      <c r="AR9922" s="2"/>
      <c r="AS9922" s="2"/>
    </row>
    <row r="9923" spans="1:45" x14ac:dyDescent="0.25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  <c r="AO9923" s="2"/>
      <c r="AP9923" s="2"/>
      <c r="AQ9923" s="2"/>
      <c r="AR9923" s="2"/>
      <c r="AS9923" s="2"/>
    </row>
    <row r="9924" spans="1:45" x14ac:dyDescent="0.25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  <c r="AO9924" s="2"/>
      <c r="AP9924" s="2"/>
      <c r="AQ9924" s="2"/>
      <c r="AR9924" s="2"/>
      <c r="AS9924" s="2"/>
    </row>
    <row r="9925" spans="1:45" x14ac:dyDescent="0.25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 s="2"/>
      <c r="AK9925" s="2"/>
      <c r="AL9925" s="2"/>
      <c r="AM9925" s="2"/>
      <c r="AN9925" s="2"/>
      <c r="AO9925" s="2"/>
      <c r="AP9925" s="2"/>
      <c r="AQ9925" s="2"/>
      <c r="AR9925" s="2"/>
      <c r="AS9925" s="2"/>
    </row>
    <row r="9926" spans="1:45" x14ac:dyDescent="0.25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 s="2"/>
      <c r="AK9926" s="2"/>
      <c r="AL9926" s="2"/>
      <c r="AM9926" s="2"/>
      <c r="AN9926" s="2"/>
      <c r="AO9926" s="2"/>
      <c r="AP9926" s="2"/>
      <c r="AQ9926" s="2"/>
      <c r="AR9926" s="2"/>
      <c r="AS9926" s="2"/>
    </row>
    <row r="9927" spans="1:45" x14ac:dyDescent="0.25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 s="2"/>
      <c r="AK9927" s="2"/>
      <c r="AL9927" s="2"/>
      <c r="AM9927" s="2"/>
      <c r="AN9927" s="2"/>
      <c r="AO9927" s="2"/>
      <c r="AP9927" s="2"/>
      <c r="AQ9927" s="2"/>
      <c r="AR9927" s="2"/>
      <c r="AS9927" s="2"/>
    </row>
    <row r="9928" spans="1:45" x14ac:dyDescent="0.25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  <c r="AO9928" s="2"/>
      <c r="AP9928" s="2"/>
      <c r="AQ9928" s="2"/>
      <c r="AR9928" s="2"/>
      <c r="AS9928" s="2"/>
    </row>
    <row r="9929" spans="1:45" x14ac:dyDescent="0.25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  <c r="AO9929" s="2"/>
      <c r="AP9929" s="2"/>
      <c r="AQ9929" s="2"/>
      <c r="AR9929" s="2"/>
      <c r="AS9929" s="2"/>
    </row>
    <row r="9930" spans="1:45" x14ac:dyDescent="0.25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  <c r="AO9930" s="2"/>
      <c r="AP9930" s="2"/>
      <c r="AQ9930" s="2"/>
      <c r="AR9930" s="2"/>
      <c r="AS9930" s="2"/>
    </row>
    <row r="9931" spans="1:45" x14ac:dyDescent="0.25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  <c r="AO9931" s="2"/>
      <c r="AP9931" s="2"/>
      <c r="AQ9931" s="2"/>
      <c r="AR9931" s="2"/>
      <c r="AS9931" s="2"/>
    </row>
    <row r="9932" spans="1:45" x14ac:dyDescent="0.25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  <c r="AO9932" s="2"/>
      <c r="AP9932" s="2"/>
      <c r="AQ9932" s="2"/>
      <c r="AR9932" s="2"/>
      <c r="AS9932" s="2"/>
    </row>
    <row r="9933" spans="1:45" x14ac:dyDescent="0.25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  <c r="AO9933" s="2"/>
      <c r="AP9933" s="2"/>
      <c r="AQ9933" s="2"/>
      <c r="AR9933" s="2"/>
      <c r="AS9933" s="2"/>
    </row>
    <row r="9934" spans="1:45" x14ac:dyDescent="0.25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  <c r="AO9934" s="2"/>
      <c r="AP9934" s="2"/>
      <c r="AQ9934" s="2"/>
      <c r="AR9934" s="2"/>
      <c r="AS9934" s="2"/>
    </row>
    <row r="9935" spans="1:45" x14ac:dyDescent="0.25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  <c r="AO9935" s="2"/>
      <c r="AP9935" s="2"/>
      <c r="AQ9935" s="2"/>
      <c r="AR9935" s="2"/>
      <c r="AS9935" s="2"/>
    </row>
    <row r="9936" spans="1:45" x14ac:dyDescent="0.25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  <c r="AO9936" s="2"/>
      <c r="AP9936" s="2"/>
      <c r="AQ9936" s="2"/>
      <c r="AR9936" s="2"/>
      <c r="AS9936" s="2"/>
    </row>
    <row r="9937" spans="1:45" x14ac:dyDescent="0.25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 s="2"/>
      <c r="AK9937" s="2"/>
      <c r="AL9937" s="2"/>
      <c r="AM9937" s="2"/>
      <c r="AN9937" s="2"/>
      <c r="AO9937" s="2"/>
      <c r="AP9937" s="2"/>
      <c r="AQ9937" s="2"/>
      <c r="AR9937" s="2"/>
      <c r="AS9937" s="2"/>
    </row>
    <row r="9938" spans="1:45" x14ac:dyDescent="0.25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 s="2"/>
      <c r="AK9938" s="2"/>
      <c r="AL9938" s="2"/>
      <c r="AM9938" s="2"/>
      <c r="AN9938" s="2"/>
      <c r="AO9938" s="2"/>
      <c r="AP9938" s="2"/>
      <c r="AQ9938" s="2"/>
      <c r="AR9938" s="2"/>
      <c r="AS9938" s="2"/>
    </row>
    <row r="9939" spans="1:45" x14ac:dyDescent="0.25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 s="2"/>
      <c r="AK9939" s="2"/>
      <c r="AL9939" s="2"/>
      <c r="AM9939" s="2"/>
      <c r="AN9939" s="2"/>
      <c r="AO9939" s="2"/>
      <c r="AP9939" s="2"/>
      <c r="AQ9939" s="2"/>
      <c r="AR9939" s="2"/>
      <c r="AS9939" s="2"/>
    </row>
    <row r="9940" spans="1:45" x14ac:dyDescent="0.25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 s="2"/>
      <c r="AK9940" s="2"/>
      <c r="AL9940" s="2"/>
      <c r="AM9940" s="2"/>
      <c r="AN9940" s="2"/>
      <c r="AO9940" s="2"/>
      <c r="AP9940" s="2"/>
      <c r="AQ9940" s="2"/>
      <c r="AR9940" s="2"/>
      <c r="AS9940" s="2"/>
    </row>
    <row r="9941" spans="1:45" x14ac:dyDescent="0.25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 s="2"/>
      <c r="AK9941" s="2"/>
      <c r="AL9941" s="2"/>
      <c r="AM9941" s="2"/>
      <c r="AN9941" s="2"/>
      <c r="AO9941" s="2"/>
      <c r="AP9941" s="2"/>
      <c r="AQ9941" s="2"/>
      <c r="AR9941" s="2"/>
      <c r="AS9941" s="2"/>
    </row>
    <row r="9942" spans="1:45" x14ac:dyDescent="0.25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 s="2"/>
      <c r="AK9942" s="2"/>
      <c r="AL9942" s="2"/>
      <c r="AM9942" s="2"/>
      <c r="AN9942" s="2"/>
      <c r="AO9942" s="2"/>
      <c r="AP9942" s="2"/>
      <c r="AQ9942" s="2"/>
      <c r="AR9942" s="2"/>
      <c r="AS9942" s="2"/>
    </row>
    <row r="9943" spans="1:45" x14ac:dyDescent="0.25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 s="2"/>
      <c r="AK9943" s="2"/>
      <c r="AL9943" s="2"/>
      <c r="AM9943" s="2"/>
      <c r="AN9943" s="2"/>
      <c r="AO9943" s="2"/>
      <c r="AP9943" s="2"/>
      <c r="AQ9943" s="2"/>
      <c r="AR9943" s="2"/>
      <c r="AS9943" s="2"/>
    </row>
    <row r="9944" spans="1:45" x14ac:dyDescent="0.25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 s="2"/>
      <c r="AK9944" s="2"/>
      <c r="AL9944" s="2"/>
      <c r="AM9944" s="2"/>
      <c r="AN9944" s="2"/>
      <c r="AO9944" s="2"/>
      <c r="AP9944" s="2"/>
      <c r="AQ9944" s="2"/>
      <c r="AR9944" s="2"/>
      <c r="AS9944" s="2"/>
    </row>
    <row r="9945" spans="1:45" x14ac:dyDescent="0.25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 s="2"/>
      <c r="AK9945" s="2"/>
      <c r="AL9945" s="2"/>
      <c r="AM9945" s="2"/>
      <c r="AN9945" s="2"/>
      <c r="AO9945" s="2"/>
      <c r="AP9945" s="2"/>
      <c r="AQ9945" s="2"/>
      <c r="AR9945" s="2"/>
      <c r="AS9945" s="2"/>
    </row>
    <row r="9946" spans="1:45" x14ac:dyDescent="0.25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 s="2"/>
      <c r="AK9946" s="2"/>
      <c r="AL9946" s="2"/>
      <c r="AM9946" s="2"/>
      <c r="AN9946" s="2"/>
      <c r="AO9946" s="2"/>
      <c r="AP9946" s="2"/>
      <c r="AQ9946" s="2"/>
      <c r="AR9946" s="2"/>
      <c r="AS9946" s="2"/>
    </row>
    <row r="9947" spans="1:45" x14ac:dyDescent="0.25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 s="2"/>
      <c r="AK9947" s="2"/>
      <c r="AL9947" s="2"/>
      <c r="AM9947" s="2"/>
      <c r="AN9947" s="2"/>
      <c r="AO9947" s="2"/>
      <c r="AP9947" s="2"/>
      <c r="AQ9947" s="2"/>
      <c r="AR9947" s="2"/>
      <c r="AS9947" s="2"/>
    </row>
    <row r="9948" spans="1:45" x14ac:dyDescent="0.25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  <c r="AO9948" s="2"/>
      <c r="AP9948" s="2"/>
      <c r="AQ9948" s="2"/>
      <c r="AR9948" s="2"/>
      <c r="AS9948" s="2"/>
    </row>
    <row r="9949" spans="1:45" x14ac:dyDescent="0.25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  <c r="AO9949" s="2"/>
      <c r="AP9949" s="2"/>
      <c r="AQ9949" s="2"/>
      <c r="AR9949" s="2"/>
      <c r="AS9949" s="2"/>
    </row>
    <row r="9950" spans="1:45" x14ac:dyDescent="0.25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  <c r="AO9950" s="2"/>
      <c r="AP9950" s="2"/>
      <c r="AQ9950" s="2"/>
      <c r="AR9950" s="2"/>
      <c r="AS9950" s="2"/>
    </row>
    <row r="9951" spans="1:45" x14ac:dyDescent="0.25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  <c r="AO9951" s="2"/>
      <c r="AP9951" s="2"/>
      <c r="AQ9951" s="2"/>
      <c r="AR9951" s="2"/>
      <c r="AS9951" s="2"/>
    </row>
    <row r="9952" spans="1:45" x14ac:dyDescent="0.25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  <c r="AO9952" s="2"/>
      <c r="AP9952" s="2"/>
      <c r="AQ9952" s="2"/>
      <c r="AR9952" s="2"/>
      <c r="AS9952" s="2"/>
    </row>
    <row r="9953" spans="1:45" x14ac:dyDescent="0.25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  <c r="AO9953" s="2"/>
      <c r="AP9953" s="2"/>
      <c r="AQ9953" s="2"/>
      <c r="AR9953" s="2"/>
      <c r="AS9953" s="2"/>
    </row>
    <row r="9954" spans="1:45" x14ac:dyDescent="0.25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  <c r="AO9954" s="2"/>
      <c r="AP9954" s="2"/>
      <c r="AQ9954" s="2"/>
      <c r="AR9954" s="2"/>
      <c r="AS9954" s="2"/>
    </row>
    <row r="9955" spans="1:45" x14ac:dyDescent="0.25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  <c r="AO9955" s="2"/>
      <c r="AP9955" s="2"/>
      <c r="AQ9955" s="2"/>
      <c r="AR9955" s="2"/>
      <c r="AS9955" s="2"/>
    </row>
    <row r="9956" spans="1:45" x14ac:dyDescent="0.25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  <c r="AO9956" s="2"/>
      <c r="AP9956" s="2"/>
      <c r="AQ9956" s="2"/>
      <c r="AR9956" s="2"/>
      <c r="AS9956" s="2"/>
    </row>
    <row r="9957" spans="1:45" x14ac:dyDescent="0.25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  <c r="AO9957" s="2"/>
      <c r="AP9957" s="2"/>
      <c r="AQ9957" s="2"/>
      <c r="AR9957" s="2"/>
      <c r="AS9957" s="2"/>
    </row>
    <row r="9958" spans="1:45" x14ac:dyDescent="0.25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  <c r="AO9958" s="2"/>
      <c r="AP9958" s="2"/>
      <c r="AQ9958" s="2"/>
      <c r="AR9958" s="2"/>
      <c r="AS9958" s="2"/>
    </row>
    <row r="9959" spans="1:45" x14ac:dyDescent="0.25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  <c r="AO9959" s="2"/>
      <c r="AP9959" s="2"/>
      <c r="AQ9959" s="2"/>
      <c r="AR9959" s="2"/>
      <c r="AS9959" s="2"/>
    </row>
    <row r="9960" spans="1:45" x14ac:dyDescent="0.25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  <c r="AO9960" s="2"/>
      <c r="AP9960" s="2"/>
      <c r="AQ9960" s="2"/>
      <c r="AR9960" s="2"/>
      <c r="AS9960" s="2"/>
    </row>
    <row r="9961" spans="1:45" x14ac:dyDescent="0.25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 s="2"/>
      <c r="AK9961" s="2"/>
      <c r="AL9961" s="2"/>
      <c r="AM9961" s="2"/>
      <c r="AN9961" s="2"/>
      <c r="AO9961" s="2"/>
      <c r="AP9961" s="2"/>
      <c r="AQ9961" s="2"/>
      <c r="AR9961" s="2"/>
      <c r="AS9961" s="2"/>
    </row>
    <row r="9962" spans="1:45" x14ac:dyDescent="0.25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 s="2"/>
      <c r="AK9962" s="2"/>
      <c r="AL9962" s="2"/>
      <c r="AM9962" s="2"/>
      <c r="AN9962" s="2"/>
      <c r="AO9962" s="2"/>
      <c r="AP9962" s="2"/>
      <c r="AQ9962" s="2"/>
      <c r="AR9962" s="2"/>
      <c r="AS9962" s="2"/>
    </row>
    <row r="9963" spans="1:45" x14ac:dyDescent="0.25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 s="2"/>
      <c r="AK9963" s="2"/>
      <c r="AL9963" s="2"/>
      <c r="AM9963" s="2"/>
      <c r="AN9963" s="2"/>
      <c r="AO9963" s="2"/>
      <c r="AP9963" s="2"/>
      <c r="AQ9963" s="2"/>
      <c r="AR9963" s="2"/>
      <c r="AS9963" s="2"/>
    </row>
    <row r="9964" spans="1:45" x14ac:dyDescent="0.25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  <c r="AO9964" s="2"/>
      <c r="AP9964" s="2"/>
      <c r="AQ9964" s="2"/>
      <c r="AR9964" s="2"/>
      <c r="AS9964" s="2"/>
    </row>
    <row r="9965" spans="1:45" x14ac:dyDescent="0.25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  <c r="AO9965" s="2"/>
      <c r="AP9965" s="2"/>
      <c r="AQ9965" s="2"/>
      <c r="AR9965" s="2"/>
      <c r="AS9965" s="2"/>
    </row>
    <row r="9966" spans="1:45" x14ac:dyDescent="0.25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  <c r="AO9966" s="2"/>
      <c r="AP9966" s="2"/>
      <c r="AQ9966" s="2"/>
      <c r="AR9966" s="2"/>
      <c r="AS9966" s="2"/>
    </row>
    <row r="9967" spans="1:45" x14ac:dyDescent="0.25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  <c r="AO9967" s="2"/>
      <c r="AP9967" s="2"/>
      <c r="AQ9967" s="2"/>
      <c r="AR9967" s="2"/>
      <c r="AS9967" s="2"/>
    </row>
    <row r="9968" spans="1:45" x14ac:dyDescent="0.25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  <c r="AO9968" s="2"/>
      <c r="AP9968" s="2"/>
      <c r="AQ9968" s="2"/>
      <c r="AR9968" s="2"/>
      <c r="AS9968" s="2"/>
    </row>
    <row r="9969" spans="1:45" x14ac:dyDescent="0.25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  <c r="AO9969" s="2"/>
      <c r="AP9969" s="2"/>
      <c r="AQ9969" s="2"/>
      <c r="AR9969" s="2"/>
      <c r="AS9969" s="2"/>
    </row>
    <row r="9970" spans="1:45" x14ac:dyDescent="0.25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 s="2"/>
      <c r="AK9970" s="2"/>
      <c r="AL9970" s="2"/>
      <c r="AM9970" s="2"/>
      <c r="AN9970" s="2"/>
      <c r="AO9970" s="2"/>
      <c r="AP9970" s="2"/>
      <c r="AQ9970" s="2"/>
      <c r="AR9970" s="2"/>
      <c r="AS9970" s="2"/>
    </row>
    <row r="9971" spans="1:45" x14ac:dyDescent="0.25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 s="2"/>
      <c r="AK9971" s="2"/>
      <c r="AL9971" s="2"/>
      <c r="AM9971" s="2"/>
      <c r="AN9971" s="2"/>
      <c r="AO9971" s="2"/>
      <c r="AP9971" s="2"/>
      <c r="AQ9971" s="2"/>
      <c r="AR9971" s="2"/>
      <c r="AS9971" s="2"/>
    </row>
    <row r="9972" spans="1:45" x14ac:dyDescent="0.25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 s="2"/>
      <c r="AK9972" s="2"/>
      <c r="AL9972" s="2"/>
      <c r="AM9972" s="2"/>
      <c r="AN9972" s="2"/>
      <c r="AO9972" s="2"/>
      <c r="AP9972" s="2"/>
      <c r="AQ9972" s="2"/>
      <c r="AR9972" s="2"/>
      <c r="AS9972" s="2"/>
    </row>
    <row r="9973" spans="1:45" x14ac:dyDescent="0.25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 s="2"/>
      <c r="AK9973" s="2"/>
      <c r="AL9973" s="2"/>
      <c r="AM9973" s="2"/>
      <c r="AN9973" s="2"/>
      <c r="AO9973" s="2"/>
      <c r="AP9973" s="2"/>
      <c r="AQ9973" s="2"/>
      <c r="AR9973" s="2"/>
      <c r="AS9973" s="2"/>
    </row>
    <row r="9974" spans="1:45" x14ac:dyDescent="0.25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 s="2"/>
      <c r="AK9974" s="2"/>
      <c r="AL9974" s="2"/>
      <c r="AM9974" s="2"/>
      <c r="AN9974" s="2"/>
      <c r="AO9974" s="2"/>
      <c r="AP9974" s="2"/>
      <c r="AQ9974" s="2"/>
      <c r="AR9974" s="2"/>
      <c r="AS9974" s="2"/>
    </row>
    <row r="9975" spans="1:45" x14ac:dyDescent="0.25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 s="2"/>
      <c r="AK9975" s="2"/>
      <c r="AL9975" s="2"/>
      <c r="AM9975" s="2"/>
      <c r="AN9975" s="2"/>
      <c r="AO9975" s="2"/>
      <c r="AP9975" s="2"/>
      <c r="AQ9975" s="2"/>
      <c r="AR9975" s="2"/>
      <c r="AS9975" s="2"/>
    </row>
    <row r="9976" spans="1:45" x14ac:dyDescent="0.25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 s="2"/>
      <c r="AK9976" s="2"/>
      <c r="AL9976" s="2"/>
      <c r="AM9976" s="2"/>
      <c r="AN9976" s="2"/>
      <c r="AO9976" s="2"/>
      <c r="AP9976" s="2"/>
      <c r="AQ9976" s="2"/>
      <c r="AR9976" s="2"/>
      <c r="AS9976" s="2"/>
    </row>
    <row r="9977" spans="1:45" x14ac:dyDescent="0.25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  <c r="AO9977" s="2"/>
      <c r="AP9977" s="2"/>
      <c r="AQ9977" s="2"/>
      <c r="AR9977" s="2"/>
      <c r="AS9977" s="2"/>
    </row>
    <row r="9978" spans="1:45" x14ac:dyDescent="0.25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  <c r="AO9978" s="2"/>
      <c r="AP9978" s="2"/>
      <c r="AQ9978" s="2"/>
      <c r="AR9978" s="2"/>
      <c r="AS9978" s="2"/>
    </row>
    <row r="9979" spans="1:45" x14ac:dyDescent="0.25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  <c r="AO9979" s="2"/>
      <c r="AP9979" s="2"/>
      <c r="AQ9979" s="2"/>
      <c r="AR9979" s="2"/>
      <c r="AS9979" s="2"/>
    </row>
    <row r="9980" spans="1:45" x14ac:dyDescent="0.25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  <c r="AO9980" s="2"/>
      <c r="AP9980" s="2"/>
      <c r="AQ9980" s="2"/>
      <c r="AR9980" s="2"/>
      <c r="AS9980" s="2"/>
    </row>
    <row r="9981" spans="1:45" x14ac:dyDescent="0.25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 s="2"/>
      <c r="AK9981" s="2"/>
      <c r="AL9981" s="2"/>
      <c r="AM9981" s="2"/>
      <c r="AN9981" s="2"/>
      <c r="AO9981" s="2"/>
      <c r="AP9981" s="2"/>
      <c r="AQ9981" s="2"/>
      <c r="AR9981" s="2"/>
      <c r="AS9981" s="2"/>
    </row>
    <row r="9982" spans="1:45" x14ac:dyDescent="0.25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  <c r="AO9982" s="2"/>
      <c r="AP9982" s="2"/>
      <c r="AQ9982" s="2"/>
      <c r="AR9982" s="2"/>
      <c r="AS9982" s="2"/>
    </row>
    <row r="9983" spans="1:45" x14ac:dyDescent="0.25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 s="2"/>
      <c r="AK9983" s="2"/>
      <c r="AL9983" s="2"/>
      <c r="AM9983" s="2"/>
      <c r="AN9983" s="2"/>
      <c r="AO9983" s="2"/>
      <c r="AP9983" s="2"/>
      <c r="AQ9983" s="2"/>
      <c r="AR9983" s="2"/>
      <c r="AS9983" s="2"/>
    </row>
    <row r="9984" spans="1:45" x14ac:dyDescent="0.25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 s="2"/>
      <c r="AK9984" s="2"/>
      <c r="AL9984" s="2"/>
      <c r="AM9984" s="2"/>
      <c r="AN9984" s="2"/>
      <c r="AO9984" s="2"/>
      <c r="AP9984" s="2"/>
      <c r="AQ9984" s="2"/>
      <c r="AR9984" s="2"/>
      <c r="AS9984" s="2"/>
    </row>
    <row r="9985" spans="1:45" x14ac:dyDescent="0.25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 s="2"/>
      <c r="AK9985" s="2"/>
      <c r="AL9985" s="2"/>
      <c r="AM9985" s="2"/>
      <c r="AN9985" s="2"/>
      <c r="AO9985" s="2"/>
      <c r="AP9985" s="2"/>
      <c r="AQ9985" s="2"/>
      <c r="AR9985" s="2"/>
      <c r="AS9985" s="2"/>
    </row>
    <row r="9986" spans="1:45" x14ac:dyDescent="0.25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 s="2"/>
      <c r="AK9986" s="2"/>
      <c r="AL9986" s="2"/>
      <c r="AM9986" s="2"/>
      <c r="AN9986" s="2"/>
      <c r="AO9986" s="2"/>
      <c r="AP9986" s="2"/>
      <c r="AQ9986" s="2"/>
      <c r="AR9986" s="2"/>
      <c r="AS9986" s="2"/>
    </row>
    <row r="9987" spans="1:45" x14ac:dyDescent="0.25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 s="2"/>
      <c r="AK9987" s="2"/>
      <c r="AL9987" s="2"/>
      <c r="AM9987" s="2"/>
      <c r="AN9987" s="2"/>
      <c r="AO9987" s="2"/>
      <c r="AP9987" s="2"/>
      <c r="AQ9987" s="2"/>
      <c r="AR9987" s="2"/>
      <c r="AS9987" s="2"/>
    </row>
    <row r="9988" spans="1:45" x14ac:dyDescent="0.25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 s="2"/>
      <c r="AK9988" s="2"/>
      <c r="AL9988" s="2"/>
      <c r="AM9988" s="2"/>
      <c r="AN9988" s="2"/>
      <c r="AO9988" s="2"/>
      <c r="AP9988" s="2"/>
      <c r="AQ9988" s="2"/>
      <c r="AR9988" s="2"/>
      <c r="AS9988" s="2"/>
    </row>
    <row r="9989" spans="1:45" x14ac:dyDescent="0.25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  <c r="AO9989" s="2"/>
      <c r="AP9989" s="2"/>
      <c r="AQ9989" s="2"/>
      <c r="AR9989" s="2"/>
      <c r="AS9989" s="2"/>
    </row>
    <row r="9990" spans="1:45" x14ac:dyDescent="0.25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  <c r="AO9990" s="2"/>
      <c r="AP9990" s="2"/>
      <c r="AQ9990" s="2"/>
      <c r="AR9990" s="2"/>
      <c r="AS9990" s="2"/>
    </row>
    <row r="9991" spans="1:45" x14ac:dyDescent="0.25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  <c r="AO9991" s="2"/>
      <c r="AP9991" s="2"/>
      <c r="AQ9991" s="2"/>
      <c r="AR9991" s="2"/>
      <c r="AS9991" s="2"/>
    </row>
    <row r="9992" spans="1:45" x14ac:dyDescent="0.25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  <c r="AO9992" s="2"/>
      <c r="AP9992" s="2"/>
      <c r="AQ9992" s="2"/>
      <c r="AR9992" s="2"/>
      <c r="AS9992" s="2"/>
    </row>
    <row r="9993" spans="1:45" x14ac:dyDescent="0.25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  <c r="AO9993" s="2"/>
      <c r="AP9993" s="2"/>
      <c r="AQ9993" s="2"/>
      <c r="AR9993" s="2"/>
      <c r="AS9993" s="2"/>
    </row>
    <row r="9994" spans="1:45" x14ac:dyDescent="0.25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  <c r="AO9994" s="2"/>
      <c r="AP9994" s="2"/>
      <c r="AQ9994" s="2"/>
      <c r="AR9994" s="2"/>
      <c r="AS9994" s="2"/>
    </row>
    <row r="9995" spans="1:45" x14ac:dyDescent="0.25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  <c r="AO9995" s="2"/>
      <c r="AP9995" s="2"/>
      <c r="AQ9995" s="2"/>
      <c r="AR9995" s="2"/>
      <c r="AS9995" s="2"/>
    </row>
    <row r="9996" spans="1:45" x14ac:dyDescent="0.25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  <c r="AO9996" s="2"/>
      <c r="AP9996" s="2"/>
      <c r="AQ9996" s="2"/>
      <c r="AR9996" s="2"/>
      <c r="AS9996" s="2"/>
    </row>
    <row r="9997" spans="1:45" x14ac:dyDescent="0.25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  <c r="AO9997" s="2"/>
      <c r="AP9997" s="2"/>
      <c r="AQ9997" s="2"/>
      <c r="AR9997" s="2"/>
      <c r="AS9997" s="2"/>
    </row>
    <row r="9998" spans="1:45" x14ac:dyDescent="0.25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  <c r="AO9998" s="2"/>
      <c r="AP9998" s="2"/>
      <c r="AQ9998" s="2"/>
      <c r="AR9998" s="2"/>
      <c r="AS9998" s="2"/>
    </row>
    <row r="9999" spans="1:45" x14ac:dyDescent="0.25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  <c r="AO9999" s="2"/>
      <c r="AP9999" s="2"/>
      <c r="AQ9999" s="2"/>
      <c r="AR9999" s="2"/>
      <c r="AS9999" s="2"/>
    </row>
    <row r="10000" spans="1:45" x14ac:dyDescent="0.25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D10000" s="2"/>
      <c r="AE10000" s="2"/>
      <c r="AF10000" s="2"/>
      <c r="AG10000" s="2"/>
      <c r="AH10000" s="2"/>
      <c r="AI10000" s="2"/>
      <c r="AJ10000" s="2"/>
      <c r="AK10000" s="2"/>
      <c r="AL10000" s="2"/>
      <c r="AM10000" s="2"/>
      <c r="AN10000" s="2"/>
      <c r="AO10000" s="2"/>
      <c r="AP10000" s="2"/>
      <c r="AQ10000" s="2"/>
      <c r="AR10000" s="2"/>
      <c r="AS10000" s="2"/>
    </row>
    <row r="10001" spans="1:45" x14ac:dyDescent="0.25">
      <c r="A10001" s="2"/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  <c r="AB10001" s="2"/>
      <c r="AC10001" s="2"/>
      <c r="AD10001" s="2"/>
      <c r="AE10001" s="2"/>
      <c r="AF10001" s="2"/>
      <c r="AG10001" s="2"/>
      <c r="AH10001" s="2"/>
      <c r="AI10001" s="2"/>
      <c r="AJ10001" s="2"/>
      <c r="AK10001" s="2"/>
      <c r="AL10001" s="2"/>
      <c r="AM10001" s="2"/>
      <c r="AN10001" s="2"/>
      <c r="AO10001" s="2"/>
      <c r="AP10001" s="2"/>
      <c r="AQ10001" s="2"/>
      <c r="AR10001" s="2"/>
      <c r="AS10001" s="2"/>
    </row>
    <row r="10002" spans="1:45" x14ac:dyDescent="0.25">
      <c r="A10002" s="2"/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  <c r="AB10002" s="2"/>
      <c r="AC10002" s="2"/>
      <c r="AD10002" s="2"/>
      <c r="AE10002" s="2"/>
      <c r="AF10002" s="2"/>
      <c r="AG10002" s="2"/>
      <c r="AH10002" s="2"/>
      <c r="AI10002" s="2"/>
      <c r="AJ10002" s="2"/>
      <c r="AK10002" s="2"/>
      <c r="AL10002" s="2"/>
      <c r="AM10002" s="2"/>
      <c r="AN10002" s="2"/>
      <c r="AO10002" s="2"/>
      <c r="AP10002" s="2"/>
      <c r="AQ10002" s="2"/>
      <c r="AR10002" s="2"/>
      <c r="AS10002" s="2"/>
    </row>
    <row r="10003" spans="1:45" x14ac:dyDescent="0.25">
      <c r="A10003" s="2"/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D10003" s="2"/>
      <c r="AE10003" s="2"/>
      <c r="AF10003" s="2"/>
      <c r="AG10003" s="2"/>
      <c r="AH10003" s="2"/>
      <c r="AI10003" s="2"/>
      <c r="AJ10003" s="2"/>
      <c r="AK10003" s="2"/>
      <c r="AL10003" s="2"/>
      <c r="AM10003" s="2"/>
      <c r="AN10003" s="2"/>
      <c r="AO10003" s="2"/>
      <c r="AP10003" s="2"/>
      <c r="AQ10003" s="2"/>
      <c r="AR10003" s="2"/>
      <c r="AS10003" s="2"/>
    </row>
    <row r="10004" spans="1:45" x14ac:dyDescent="0.25">
      <c r="A10004" s="2"/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  <c r="AB10004" s="2"/>
      <c r="AC10004" s="2"/>
      <c r="AD10004" s="2"/>
      <c r="AE10004" s="2"/>
      <c r="AF10004" s="2"/>
      <c r="AG10004" s="2"/>
      <c r="AH10004" s="2"/>
      <c r="AI10004" s="2"/>
      <c r="AJ10004" s="2"/>
      <c r="AK10004" s="2"/>
      <c r="AL10004" s="2"/>
      <c r="AM10004" s="2"/>
      <c r="AN10004" s="2"/>
      <c r="AO10004" s="2"/>
      <c r="AP10004" s="2"/>
      <c r="AQ10004" s="2"/>
      <c r="AR10004" s="2"/>
      <c r="AS10004" s="2"/>
    </row>
    <row r="10005" spans="1:45" x14ac:dyDescent="0.25">
      <c r="A10005" s="2"/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D10005" s="2"/>
      <c r="AE10005" s="2"/>
      <c r="AF10005" s="2"/>
      <c r="AG10005" s="2"/>
      <c r="AH10005" s="2"/>
      <c r="AI10005" s="2"/>
      <c r="AJ10005" s="2"/>
      <c r="AK10005" s="2"/>
      <c r="AL10005" s="2"/>
      <c r="AM10005" s="2"/>
      <c r="AN10005" s="2"/>
      <c r="AO10005" s="2"/>
      <c r="AP10005" s="2"/>
      <c r="AQ10005" s="2"/>
      <c r="AR10005" s="2"/>
      <c r="AS10005" s="2"/>
    </row>
    <row r="10006" spans="1:45" x14ac:dyDescent="0.25">
      <c r="A10006" s="2"/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D10006" s="2"/>
      <c r="AE10006" s="2"/>
      <c r="AF10006" s="2"/>
      <c r="AG10006" s="2"/>
      <c r="AH10006" s="2"/>
      <c r="AI10006" s="2"/>
      <c r="AJ10006" s="2"/>
      <c r="AK10006" s="2"/>
      <c r="AL10006" s="2"/>
      <c r="AM10006" s="2"/>
      <c r="AN10006" s="2"/>
      <c r="AO10006" s="2"/>
      <c r="AP10006" s="2"/>
      <c r="AQ10006" s="2"/>
      <c r="AR10006" s="2"/>
      <c r="AS10006" s="2"/>
    </row>
    <row r="10007" spans="1:45" x14ac:dyDescent="0.25">
      <c r="A10007" s="2"/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D10007" s="2"/>
      <c r="AE10007" s="2"/>
      <c r="AF10007" s="2"/>
      <c r="AG10007" s="2"/>
      <c r="AH10007" s="2"/>
      <c r="AI10007" s="2"/>
      <c r="AJ10007" s="2"/>
      <c r="AK10007" s="2"/>
      <c r="AL10007" s="2"/>
      <c r="AM10007" s="2"/>
      <c r="AN10007" s="2"/>
      <c r="AO10007" s="2"/>
      <c r="AP10007" s="2"/>
      <c r="AQ10007" s="2"/>
      <c r="AR10007" s="2"/>
      <c r="AS10007" s="2"/>
    </row>
    <row r="10008" spans="1:45" x14ac:dyDescent="0.25">
      <c r="A10008" s="2"/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D10008" s="2"/>
      <c r="AE10008" s="2"/>
      <c r="AF10008" s="2"/>
      <c r="AG10008" s="2"/>
      <c r="AH10008" s="2"/>
      <c r="AI10008" s="2"/>
      <c r="AJ10008" s="2"/>
      <c r="AK10008" s="2"/>
      <c r="AL10008" s="2"/>
      <c r="AM10008" s="2"/>
      <c r="AN10008" s="2"/>
      <c r="AO10008" s="2"/>
      <c r="AP10008" s="2"/>
      <c r="AQ10008" s="2"/>
      <c r="AR10008" s="2"/>
      <c r="AS10008" s="2"/>
    </row>
    <row r="10009" spans="1:45" x14ac:dyDescent="0.25">
      <c r="A10009" s="2"/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D10009" s="2"/>
      <c r="AE10009" s="2"/>
      <c r="AF10009" s="2"/>
      <c r="AG10009" s="2"/>
      <c r="AH10009" s="2"/>
      <c r="AI10009" s="2"/>
      <c r="AJ10009" s="2"/>
      <c r="AK10009" s="2"/>
      <c r="AL10009" s="2"/>
      <c r="AM10009" s="2"/>
      <c r="AN10009" s="2"/>
      <c r="AO10009" s="2"/>
      <c r="AP10009" s="2"/>
      <c r="AQ10009" s="2"/>
      <c r="AR10009" s="2"/>
      <c r="AS10009" s="2"/>
    </row>
    <row r="10010" spans="1:45" x14ac:dyDescent="0.25">
      <c r="A10010" s="2"/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D10010" s="2"/>
      <c r="AE10010" s="2"/>
      <c r="AF10010" s="2"/>
      <c r="AG10010" s="2"/>
      <c r="AH10010" s="2"/>
      <c r="AI10010" s="2"/>
      <c r="AJ10010" s="2"/>
      <c r="AK10010" s="2"/>
      <c r="AL10010" s="2"/>
      <c r="AM10010" s="2"/>
      <c r="AN10010" s="2"/>
      <c r="AO10010" s="2"/>
      <c r="AP10010" s="2"/>
      <c r="AQ10010" s="2"/>
      <c r="AR10010" s="2"/>
      <c r="AS10010" s="2"/>
    </row>
    <row r="10011" spans="1:45" x14ac:dyDescent="0.25">
      <c r="A10011" s="2"/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D10011" s="2"/>
      <c r="AE10011" s="2"/>
      <c r="AF10011" s="2"/>
      <c r="AG10011" s="2"/>
      <c r="AH10011" s="2"/>
      <c r="AI10011" s="2"/>
      <c r="AJ10011" s="2"/>
      <c r="AK10011" s="2"/>
      <c r="AL10011" s="2"/>
      <c r="AM10011" s="2"/>
      <c r="AN10011" s="2"/>
      <c r="AO10011" s="2"/>
      <c r="AP10011" s="2"/>
      <c r="AQ10011" s="2"/>
      <c r="AR10011" s="2"/>
      <c r="AS10011" s="2"/>
    </row>
    <row r="10012" spans="1:45" x14ac:dyDescent="0.25">
      <c r="A10012" s="2"/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D10012" s="2"/>
      <c r="AE10012" s="2"/>
      <c r="AF10012" s="2"/>
      <c r="AG10012" s="2"/>
      <c r="AH10012" s="2"/>
      <c r="AI10012" s="2"/>
      <c r="AJ10012" s="2"/>
      <c r="AK10012" s="2"/>
      <c r="AL10012" s="2"/>
      <c r="AM10012" s="2"/>
      <c r="AN10012" s="2"/>
      <c r="AO10012" s="2"/>
      <c r="AP10012" s="2"/>
      <c r="AQ10012" s="2"/>
      <c r="AR10012" s="2"/>
      <c r="AS10012" s="2"/>
    </row>
    <row r="10013" spans="1:45" x14ac:dyDescent="0.25">
      <c r="A10013" s="2"/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D10013" s="2"/>
      <c r="AE10013" s="2"/>
      <c r="AF10013" s="2"/>
      <c r="AG10013" s="2"/>
      <c r="AH10013" s="2"/>
      <c r="AI10013" s="2"/>
      <c r="AJ10013" s="2"/>
      <c r="AK10013" s="2"/>
      <c r="AL10013" s="2"/>
      <c r="AM10013" s="2"/>
      <c r="AN10013" s="2"/>
      <c r="AO10013" s="2"/>
      <c r="AP10013" s="2"/>
      <c r="AQ10013" s="2"/>
      <c r="AR10013" s="2"/>
      <c r="AS10013" s="2"/>
    </row>
    <row r="10014" spans="1:45" x14ac:dyDescent="0.25">
      <c r="A10014" s="2"/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D10014" s="2"/>
      <c r="AE10014" s="2"/>
      <c r="AF10014" s="2"/>
      <c r="AG10014" s="2"/>
      <c r="AH10014" s="2"/>
      <c r="AI10014" s="2"/>
      <c r="AJ10014" s="2"/>
      <c r="AK10014" s="2"/>
      <c r="AL10014" s="2"/>
      <c r="AM10014" s="2"/>
      <c r="AN10014" s="2"/>
      <c r="AO10014" s="2"/>
      <c r="AP10014" s="2"/>
      <c r="AQ10014" s="2"/>
      <c r="AR10014" s="2"/>
      <c r="AS10014" s="2"/>
    </row>
    <row r="10015" spans="1:45" x14ac:dyDescent="0.25">
      <c r="A10015" s="2"/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  <c r="AB10015" s="2"/>
      <c r="AC10015" s="2"/>
      <c r="AD10015" s="2"/>
      <c r="AE10015" s="2"/>
      <c r="AF10015" s="2"/>
      <c r="AG10015" s="2"/>
      <c r="AH10015" s="2"/>
      <c r="AI10015" s="2"/>
      <c r="AJ10015" s="2"/>
      <c r="AK10015" s="2"/>
      <c r="AL10015" s="2"/>
      <c r="AM10015" s="2"/>
      <c r="AN10015" s="2"/>
      <c r="AO10015" s="2"/>
      <c r="AP10015" s="2"/>
      <c r="AQ10015" s="2"/>
      <c r="AR10015" s="2"/>
      <c r="AS10015" s="2"/>
    </row>
    <row r="10016" spans="1:45" x14ac:dyDescent="0.25">
      <c r="A10016" s="2"/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D10016" s="2"/>
      <c r="AE10016" s="2"/>
      <c r="AF10016" s="2"/>
      <c r="AG10016" s="2"/>
      <c r="AH10016" s="2"/>
      <c r="AI10016" s="2"/>
      <c r="AJ10016" s="2"/>
      <c r="AK10016" s="2"/>
      <c r="AL10016" s="2"/>
      <c r="AM10016" s="2"/>
      <c r="AN10016" s="2"/>
      <c r="AO10016" s="2"/>
      <c r="AP10016" s="2"/>
      <c r="AQ10016" s="2"/>
      <c r="AR10016" s="2"/>
      <c r="AS10016" s="2"/>
    </row>
    <row r="10017" spans="1:45" x14ac:dyDescent="0.25">
      <c r="A10017" s="2"/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  <c r="AB10017" s="2"/>
      <c r="AC10017" s="2"/>
      <c r="AD10017" s="2"/>
      <c r="AE10017" s="2"/>
      <c r="AF10017" s="2"/>
      <c r="AG10017" s="2"/>
      <c r="AH10017" s="2"/>
      <c r="AI10017" s="2"/>
      <c r="AJ10017" s="2"/>
      <c r="AK10017" s="2"/>
      <c r="AL10017" s="2"/>
      <c r="AM10017" s="2"/>
      <c r="AN10017" s="2"/>
      <c r="AO10017" s="2"/>
      <c r="AP10017" s="2"/>
      <c r="AQ10017" s="2"/>
      <c r="AR10017" s="2"/>
      <c r="AS10017" s="2"/>
    </row>
    <row r="10018" spans="1:45" x14ac:dyDescent="0.25">
      <c r="A10018" s="2"/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  <c r="AB10018" s="2"/>
      <c r="AC10018" s="2"/>
      <c r="AD10018" s="2"/>
      <c r="AE10018" s="2"/>
      <c r="AF10018" s="2"/>
      <c r="AG10018" s="2"/>
      <c r="AH10018" s="2"/>
      <c r="AI10018" s="2"/>
      <c r="AJ10018" s="2"/>
      <c r="AK10018" s="2"/>
      <c r="AL10018" s="2"/>
      <c r="AM10018" s="2"/>
      <c r="AN10018" s="2"/>
      <c r="AO10018" s="2"/>
      <c r="AP10018" s="2"/>
      <c r="AQ10018" s="2"/>
      <c r="AR10018" s="2"/>
      <c r="AS10018" s="2"/>
    </row>
    <row r="10019" spans="1:45" x14ac:dyDescent="0.25">
      <c r="A10019" s="2"/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D10019" s="2"/>
      <c r="AE10019" s="2"/>
      <c r="AF10019" s="2"/>
      <c r="AG10019" s="2"/>
      <c r="AH10019" s="2"/>
      <c r="AI10019" s="2"/>
      <c r="AJ10019" s="2"/>
      <c r="AK10019" s="2"/>
      <c r="AL10019" s="2"/>
      <c r="AM10019" s="2"/>
      <c r="AN10019" s="2"/>
      <c r="AO10019" s="2"/>
      <c r="AP10019" s="2"/>
      <c r="AQ10019" s="2"/>
      <c r="AR10019" s="2"/>
      <c r="AS10019" s="2"/>
    </row>
    <row r="10020" spans="1:45" x14ac:dyDescent="0.25">
      <c r="A10020" s="2"/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  <c r="AB10020" s="2"/>
      <c r="AC10020" s="2"/>
      <c r="AD10020" s="2"/>
      <c r="AE10020" s="2"/>
      <c r="AF10020" s="2"/>
      <c r="AG10020" s="2"/>
      <c r="AH10020" s="2"/>
      <c r="AI10020" s="2"/>
      <c r="AJ10020" s="2"/>
      <c r="AK10020" s="2"/>
      <c r="AL10020" s="2"/>
      <c r="AM10020" s="2"/>
      <c r="AN10020" s="2"/>
      <c r="AO10020" s="2"/>
      <c r="AP10020" s="2"/>
      <c r="AQ10020" s="2"/>
      <c r="AR10020" s="2"/>
      <c r="AS10020" s="2"/>
    </row>
    <row r="10021" spans="1:45" x14ac:dyDescent="0.25">
      <c r="A10021" s="2"/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  <c r="AE10021" s="2"/>
      <c r="AF10021" s="2"/>
      <c r="AG10021" s="2"/>
      <c r="AH10021" s="2"/>
      <c r="AI10021" s="2"/>
      <c r="AJ10021" s="2"/>
      <c r="AK10021" s="2"/>
      <c r="AL10021" s="2"/>
      <c r="AM10021" s="2"/>
      <c r="AN10021" s="2"/>
      <c r="AO10021" s="2"/>
      <c r="AP10021" s="2"/>
      <c r="AQ10021" s="2"/>
      <c r="AR10021" s="2"/>
      <c r="AS10021" s="2"/>
    </row>
    <row r="10022" spans="1:45" x14ac:dyDescent="0.25">
      <c r="A10022" s="2"/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D10022" s="2"/>
      <c r="AE10022" s="2"/>
      <c r="AF10022" s="2"/>
      <c r="AG10022" s="2"/>
      <c r="AH10022" s="2"/>
      <c r="AI10022" s="2"/>
      <c r="AJ10022" s="2"/>
      <c r="AK10022" s="2"/>
      <c r="AL10022" s="2"/>
      <c r="AM10022" s="2"/>
      <c r="AN10022" s="2"/>
      <c r="AO10022" s="2"/>
      <c r="AP10022" s="2"/>
      <c r="AQ10022" s="2"/>
      <c r="AR10022" s="2"/>
      <c r="AS10022" s="2"/>
    </row>
    <row r="10023" spans="1:45" x14ac:dyDescent="0.25">
      <c r="A10023" s="2"/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D10023" s="2"/>
      <c r="AE10023" s="2"/>
      <c r="AF10023" s="2"/>
      <c r="AG10023" s="2"/>
      <c r="AH10023" s="2"/>
      <c r="AI10023" s="2"/>
      <c r="AJ10023" s="2"/>
      <c r="AK10023" s="2"/>
      <c r="AL10023" s="2"/>
      <c r="AM10023" s="2"/>
      <c r="AN10023" s="2"/>
      <c r="AO10023" s="2"/>
      <c r="AP10023" s="2"/>
      <c r="AQ10023" s="2"/>
      <c r="AR10023" s="2"/>
      <c r="AS10023" s="2"/>
    </row>
    <row r="10024" spans="1:45" x14ac:dyDescent="0.25">
      <c r="A10024" s="2"/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D10024" s="2"/>
      <c r="AE10024" s="2"/>
      <c r="AF10024" s="2"/>
      <c r="AG10024" s="2"/>
      <c r="AH10024" s="2"/>
      <c r="AI10024" s="2"/>
      <c r="AJ10024" s="2"/>
      <c r="AK10024" s="2"/>
      <c r="AL10024" s="2"/>
      <c r="AM10024" s="2"/>
      <c r="AN10024" s="2"/>
      <c r="AO10024" s="2"/>
      <c r="AP10024" s="2"/>
      <c r="AQ10024" s="2"/>
      <c r="AR10024" s="2"/>
      <c r="AS10024" s="2"/>
    </row>
    <row r="10025" spans="1:45" x14ac:dyDescent="0.25">
      <c r="A10025" s="2"/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D10025" s="2"/>
      <c r="AE10025" s="2"/>
      <c r="AF10025" s="2"/>
      <c r="AG10025" s="2"/>
      <c r="AH10025" s="2"/>
      <c r="AI10025" s="2"/>
      <c r="AJ10025" s="2"/>
      <c r="AK10025" s="2"/>
      <c r="AL10025" s="2"/>
      <c r="AM10025" s="2"/>
      <c r="AN10025" s="2"/>
      <c r="AO10025" s="2"/>
      <c r="AP10025" s="2"/>
      <c r="AQ10025" s="2"/>
      <c r="AR10025" s="2"/>
      <c r="AS10025" s="2"/>
    </row>
    <row r="10026" spans="1:45" x14ac:dyDescent="0.25">
      <c r="A10026" s="2"/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D10026" s="2"/>
      <c r="AE10026" s="2"/>
      <c r="AF10026" s="2"/>
      <c r="AG10026" s="2"/>
      <c r="AH10026" s="2"/>
      <c r="AI10026" s="2"/>
      <c r="AJ10026" s="2"/>
      <c r="AK10026" s="2"/>
      <c r="AL10026" s="2"/>
      <c r="AM10026" s="2"/>
      <c r="AN10026" s="2"/>
      <c r="AO10026" s="2"/>
      <c r="AP10026" s="2"/>
      <c r="AQ10026" s="2"/>
      <c r="AR10026" s="2"/>
      <c r="AS10026" s="2"/>
    </row>
    <row r="10027" spans="1:45" x14ac:dyDescent="0.25">
      <c r="A10027" s="2"/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D10027" s="2"/>
      <c r="AE10027" s="2"/>
      <c r="AF10027" s="2"/>
      <c r="AG10027" s="2"/>
      <c r="AH10027" s="2"/>
      <c r="AI10027" s="2"/>
      <c r="AJ10027" s="2"/>
      <c r="AK10027" s="2"/>
      <c r="AL10027" s="2"/>
      <c r="AM10027" s="2"/>
      <c r="AN10027" s="2"/>
      <c r="AO10027" s="2"/>
      <c r="AP10027" s="2"/>
      <c r="AQ10027" s="2"/>
      <c r="AR10027" s="2"/>
      <c r="AS10027" s="2"/>
    </row>
    <row r="10028" spans="1:45" x14ac:dyDescent="0.25">
      <c r="A10028" s="2"/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  <c r="AE10028" s="2"/>
      <c r="AF10028" s="2"/>
      <c r="AG10028" s="2"/>
      <c r="AH10028" s="2"/>
      <c r="AI10028" s="2"/>
      <c r="AJ10028" s="2"/>
      <c r="AK10028" s="2"/>
      <c r="AL10028" s="2"/>
      <c r="AM10028" s="2"/>
      <c r="AN10028" s="2"/>
      <c r="AO10028" s="2"/>
      <c r="AP10028" s="2"/>
      <c r="AQ10028" s="2"/>
      <c r="AR10028" s="2"/>
      <c r="AS10028" s="2"/>
    </row>
    <row r="10029" spans="1:45" x14ac:dyDescent="0.25">
      <c r="A10029" s="2"/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D10029" s="2"/>
      <c r="AE10029" s="2"/>
      <c r="AF10029" s="2"/>
      <c r="AG10029" s="2"/>
      <c r="AH10029" s="2"/>
      <c r="AI10029" s="2"/>
      <c r="AJ10029" s="2"/>
      <c r="AK10029" s="2"/>
      <c r="AL10029" s="2"/>
      <c r="AM10029" s="2"/>
      <c r="AN10029" s="2"/>
      <c r="AO10029" s="2"/>
      <c r="AP10029" s="2"/>
      <c r="AQ10029" s="2"/>
      <c r="AR10029" s="2"/>
      <c r="AS10029" s="2"/>
    </row>
    <row r="10030" spans="1:45" x14ac:dyDescent="0.25">
      <c r="A10030" s="2"/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D10030" s="2"/>
      <c r="AE10030" s="2"/>
      <c r="AF10030" s="2"/>
      <c r="AG10030" s="2"/>
      <c r="AH10030" s="2"/>
      <c r="AI10030" s="2"/>
      <c r="AJ10030" s="2"/>
      <c r="AK10030" s="2"/>
      <c r="AL10030" s="2"/>
      <c r="AM10030" s="2"/>
      <c r="AN10030" s="2"/>
      <c r="AO10030" s="2"/>
      <c r="AP10030" s="2"/>
      <c r="AQ10030" s="2"/>
      <c r="AR10030" s="2"/>
      <c r="AS10030" s="2"/>
    </row>
    <row r="10031" spans="1:45" x14ac:dyDescent="0.25">
      <c r="A10031" s="2"/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D10031" s="2"/>
      <c r="AE10031" s="2"/>
      <c r="AF10031" s="2"/>
      <c r="AG10031" s="2"/>
      <c r="AH10031" s="2"/>
      <c r="AI10031" s="2"/>
      <c r="AJ10031" s="2"/>
      <c r="AK10031" s="2"/>
      <c r="AL10031" s="2"/>
      <c r="AM10031" s="2"/>
      <c r="AN10031" s="2"/>
      <c r="AO10031" s="2"/>
      <c r="AP10031" s="2"/>
      <c r="AQ10031" s="2"/>
      <c r="AR10031" s="2"/>
      <c r="AS10031" s="2"/>
    </row>
    <row r="10032" spans="1:45" x14ac:dyDescent="0.25">
      <c r="A10032" s="2"/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D10032" s="2"/>
      <c r="AE10032" s="2"/>
      <c r="AF10032" s="2"/>
      <c r="AG10032" s="2"/>
      <c r="AH10032" s="2"/>
      <c r="AI10032" s="2"/>
      <c r="AJ10032" s="2"/>
      <c r="AK10032" s="2"/>
      <c r="AL10032" s="2"/>
      <c r="AM10032" s="2"/>
      <c r="AN10032" s="2"/>
      <c r="AO10032" s="2"/>
      <c r="AP10032" s="2"/>
      <c r="AQ10032" s="2"/>
      <c r="AR10032" s="2"/>
      <c r="AS10032" s="2"/>
    </row>
    <row r="10033" spans="1:45" x14ac:dyDescent="0.25">
      <c r="A10033" s="2"/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D10033" s="2"/>
      <c r="AE10033" s="2"/>
      <c r="AF10033" s="2"/>
      <c r="AG10033" s="2"/>
      <c r="AH10033" s="2"/>
      <c r="AI10033" s="2"/>
      <c r="AJ10033" s="2"/>
      <c r="AK10033" s="2"/>
      <c r="AL10033" s="2"/>
      <c r="AM10033" s="2"/>
      <c r="AN10033" s="2"/>
      <c r="AO10033" s="2"/>
      <c r="AP10033" s="2"/>
      <c r="AQ10033" s="2"/>
      <c r="AR10033" s="2"/>
      <c r="AS10033" s="2"/>
    </row>
    <row r="10034" spans="1:45" x14ac:dyDescent="0.25">
      <c r="A10034" s="2"/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D10034" s="2"/>
      <c r="AE10034" s="2"/>
      <c r="AF10034" s="2"/>
      <c r="AG10034" s="2"/>
      <c r="AH10034" s="2"/>
      <c r="AI10034" s="2"/>
      <c r="AJ10034" s="2"/>
      <c r="AK10034" s="2"/>
      <c r="AL10034" s="2"/>
      <c r="AM10034" s="2"/>
      <c r="AN10034" s="2"/>
      <c r="AO10034" s="2"/>
      <c r="AP10034" s="2"/>
      <c r="AQ10034" s="2"/>
      <c r="AR10034" s="2"/>
      <c r="AS10034" s="2"/>
    </row>
    <row r="10035" spans="1:45" x14ac:dyDescent="0.25">
      <c r="A10035" s="2"/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D10035" s="2"/>
      <c r="AE10035" s="2"/>
      <c r="AF10035" s="2"/>
      <c r="AG10035" s="2"/>
      <c r="AH10035" s="2"/>
      <c r="AI10035" s="2"/>
      <c r="AJ10035" s="2"/>
      <c r="AK10035" s="2"/>
      <c r="AL10035" s="2"/>
      <c r="AM10035" s="2"/>
      <c r="AN10035" s="2"/>
      <c r="AO10035" s="2"/>
      <c r="AP10035" s="2"/>
      <c r="AQ10035" s="2"/>
      <c r="AR10035" s="2"/>
      <c r="AS10035" s="2"/>
    </row>
    <row r="10036" spans="1:45" x14ac:dyDescent="0.25">
      <c r="A10036" s="2"/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D10036" s="2"/>
      <c r="AE10036" s="2"/>
      <c r="AF10036" s="2"/>
      <c r="AG10036" s="2"/>
      <c r="AH10036" s="2"/>
      <c r="AI10036" s="2"/>
      <c r="AJ10036" s="2"/>
      <c r="AK10036" s="2"/>
      <c r="AL10036" s="2"/>
      <c r="AM10036" s="2"/>
      <c r="AN10036" s="2"/>
      <c r="AO10036" s="2"/>
      <c r="AP10036" s="2"/>
      <c r="AQ10036" s="2"/>
      <c r="AR10036" s="2"/>
      <c r="AS10036" s="2"/>
    </row>
    <row r="10037" spans="1:45" x14ac:dyDescent="0.25">
      <c r="A10037" s="2"/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  <c r="AE10037" s="2"/>
      <c r="AF10037" s="2"/>
      <c r="AG10037" s="2"/>
      <c r="AH10037" s="2"/>
      <c r="AI10037" s="2"/>
      <c r="AJ10037" s="2"/>
      <c r="AK10037" s="2"/>
      <c r="AL10037" s="2"/>
      <c r="AM10037" s="2"/>
      <c r="AN10037" s="2"/>
      <c r="AO10037" s="2"/>
      <c r="AP10037" s="2"/>
      <c r="AQ10037" s="2"/>
      <c r="AR10037" s="2"/>
      <c r="AS10037" s="2"/>
    </row>
    <row r="10038" spans="1:45" x14ac:dyDescent="0.25">
      <c r="A10038" s="2"/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D10038" s="2"/>
      <c r="AE10038" s="2"/>
      <c r="AF10038" s="2"/>
      <c r="AG10038" s="2"/>
      <c r="AH10038" s="2"/>
      <c r="AI10038" s="2"/>
      <c r="AJ10038" s="2"/>
      <c r="AK10038" s="2"/>
      <c r="AL10038" s="2"/>
      <c r="AM10038" s="2"/>
      <c r="AN10038" s="2"/>
      <c r="AO10038" s="2"/>
      <c r="AP10038" s="2"/>
      <c r="AQ10038" s="2"/>
      <c r="AR10038" s="2"/>
      <c r="AS10038" s="2"/>
    </row>
    <row r="10039" spans="1:45" x14ac:dyDescent="0.25">
      <c r="A10039" s="2"/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D10039" s="2"/>
      <c r="AE10039" s="2"/>
      <c r="AF10039" s="2"/>
      <c r="AG10039" s="2"/>
      <c r="AH10039" s="2"/>
      <c r="AI10039" s="2"/>
      <c r="AJ10039" s="2"/>
      <c r="AK10039" s="2"/>
      <c r="AL10039" s="2"/>
      <c r="AM10039" s="2"/>
      <c r="AN10039" s="2"/>
      <c r="AO10039" s="2"/>
      <c r="AP10039" s="2"/>
      <c r="AQ10039" s="2"/>
      <c r="AR10039" s="2"/>
      <c r="AS10039" s="2"/>
    </row>
    <row r="10040" spans="1:45" x14ac:dyDescent="0.25">
      <c r="A10040" s="2"/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D10040" s="2"/>
      <c r="AE10040" s="2"/>
      <c r="AF10040" s="2"/>
      <c r="AG10040" s="2"/>
      <c r="AH10040" s="2"/>
      <c r="AI10040" s="2"/>
      <c r="AJ10040" s="2"/>
      <c r="AK10040" s="2"/>
      <c r="AL10040" s="2"/>
      <c r="AM10040" s="2"/>
      <c r="AN10040" s="2"/>
      <c r="AO10040" s="2"/>
      <c r="AP10040" s="2"/>
      <c r="AQ10040" s="2"/>
      <c r="AR10040" s="2"/>
      <c r="AS10040" s="2"/>
    </row>
    <row r="10041" spans="1:45" x14ac:dyDescent="0.25">
      <c r="A10041" s="2"/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D10041" s="2"/>
      <c r="AE10041" s="2"/>
      <c r="AF10041" s="2"/>
      <c r="AG10041" s="2"/>
      <c r="AH10041" s="2"/>
      <c r="AI10041" s="2"/>
      <c r="AJ10041" s="2"/>
      <c r="AK10041" s="2"/>
      <c r="AL10041" s="2"/>
      <c r="AM10041" s="2"/>
      <c r="AN10041" s="2"/>
      <c r="AO10041" s="2"/>
      <c r="AP10041" s="2"/>
      <c r="AQ10041" s="2"/>
      <c r="AR10041" s="2"/>
      <c r="AS10041" s="2"/>
    </row>
    <row r="10042" spans="1:45" x14ac:dyDescent="0.25">
      <c r="A10042" s="2"/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D10042" s="2"/>
      <c r="AE10042" s="2"/>
      <c r="AF10042" s="2"/>
      <c r="AG10042" s="2"/>
      <c r="AH10042" s="2"/>
      <c r="AI10042" s="2"/>
      <c r="AJ10042" s="2"/>
      <c r="AK10042" s="2"/>
      <c r="AL10042" s="2"/>
      <c r="AM10042" s="2"/>
      <c r="AN10042" s="2"/>
      <c r="AO10042" s="2"/>
      <c r="AP10042" s="2"/>
      <c r="AQ10042" s="2"/>
      <c r="AR10042" s="2"/>
      <c r="AS10042" s="2"/>
    </row>
    <row r="10043" spans="1:45" x14ac:dyDescent="0.25">
      <c r="A10043" s="2"/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D10043" s="2"/>
      <c r="AE10043" s="2"/>
      <c r="AF10043" s="2"/>
      <c r="AG10043" s="2"/>
      <c r="AH10043" s="2"/>
      <c r="AI10043" s="2"/>
      <c r="AJ10043" s="2"/>
      <c r="AK10043" s="2"/>
      <c r="AL10043" s="2"/>
      <c r="AM10043" s="2"/>
      <c r="AN10043" s="2"/>
      <c r="AO10043" s="2"/>
      <c r="AP10043" s="2"/>
      <c r="AQ10043" s="2"/>
      <c r="AR10043" s="2"/>
      <c r="AS10043" s="2"/>
    </row>
    <row r="10044" spans="1:45" x14ac:dyDescent="0.25">
      <c r="A10044" s="2"/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D10044" s="2"/>
      <c r="AE10044" s="2"/>
      <c r="AF10044" s="2"/>
      <c r="AG10044" s="2"/>
      <c r="AH10044" s="2"/>
      <c r="AI10044" s="2"/>
      <c r="AJ10044" s="2"/>
      <c r="AK10044" s="2"/>
      <c r="AL10044" s="2"/>
      <c r="AM10044" s="2"/>
      <c r="AN10044" s="2"/>
      <c r="AO10044" s="2"/>
      <c r="AP10044" s="2"/>
      <c r="AQ10044" s="2"/>
      <c r="AR10044" s="2"/>
      <c r="AS10044" s="2"/>
    </row>
    <row r="10045" spans="1:45" x14ac:dyDescent="0.25">
      <c r="A10045" s="2"/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  <c r="AE10045" s="2"/>
      <c r="AF10045" s="2"/>
      <c r="AG10045" s="2"/>
      <c r="AH10045" s="2"/>
      <c r="AI10045" s="2"/>
      <c r="AJ10045" s="2"/>
      <c r="AK10045" s="2"/>
      <c r="AL10045" s="2"/>
      <c r="AM10045" s="2"/>
      <c r="AN10045" s="2"/>
      <c r="AO10045" s="2"/>
      <c r="AP10045" s="2"/>
      <c r="AQ10045" s="2"/>
      <c r="AR10045" s="2"/>
      <c r="AS10045" s="2"/>
    </row>
    <row r="10046" spans="1:45" x14ac:dyDescent="0.25">
      <c r="A10046" s="2"/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  <c r="AE10046" s="2"/>
      <c r="AF10046" s="2"/>
      <c r="AG10046" s="2"/>
      <c r="AH10046" s="2"/>
      <c r="AI10046" s="2"/>
      <c r="AJ10046" s="2"/>
      <c r="AK10046" s="2"/>
      <c r="AL10046" s="2"/>
      <c r="AM10046" s="2"/>
      <c r="AN10046" s="2"/>
      <c r="AO10046" s="2"/>
      <c r="AP10046" s="2"/>
      <c r="AQ10046" s="2"/>
      <c r="AR10046" s="2"/>
      <c r="AS10046" s="2"/>
    </row>
    <row r="10047" spans="1:45" x14ac:dyDescent="0.25">
      <c r="A10047" s="2"/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  <c r="AE10047" s="2"/>
      <c r="AF10047" s="2"/>
      <c r="AG10047" s="2"/>
      <c r="AH10047" s="2"/>
      <c r="AI10047" s="2"/>
      <c r="AJ10047" s="2"/>
      <c r="AK10047" s="2"/>
      <c r="AL10047" s="2"/>
      <c r="AM10047" s="2"/>
      <c r="AN10047" s="2"/>
      <c r="AO10047" s="2"/>
      <c r="AP10047" s="2"/>
      <c r="AQ10047" s="2"/>
      <c r="AR10047" s="2"/>
      <c r="AS10047" s="2"/>
    </row>
    <row r="10048" spans="1:45" x14ac:dyDescent="0.25">
      <c r="A10048" s="2"/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  <c r="AB10048" s="2"/>
      <c r="AC10048" s="2"/>
      <c r="AD10048" s="2"/>
      <c r="AE10048" s="2"/>
      <c r="AF10048" s="2"/>
      <c r="AG10048" s="2"/>
      <c r="AH10048" s="2"/>
      <c r="AI10048" s="2"/>
      <c r="AJ10048" s="2"/>
      <c r="AK10048" s="2"/>
      <c r="AL10048" s="2"/>
      <c r="AM10048" s="2"/>
      <c r="AN10048" s="2"/>
      <c r="AO10048" s="2"/>
      <c r="AP10048" s="2"/>
      <c r="AQ10048" s="2"/>
      <c r="AR10048" s="2"/>
      <c r="AS10048" s="2"/>
    </row>
    <row r="10049" spans="1:45" x14ac:dyDescent="0.25">
      <c r="A10049" s="2"/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  <c r="AB10049" s="2"/>
      <c r="AC10049" s="2"/>
      <c r="AD10049" s="2"/>
      <c r="AE10049" s="2"/>
      <c r="AF10049" s="2"/>
      <c r="AG10049" s="2"/>
      <c r="AH10049" s="2"/>
      <c r="AI10049" s="2"/>
      <c r="AJ10049" s="2"/>
      <c r="AK10049" s="2"/>
      <c r="AL10049" s="2"/>
      <c r="AM10049" s="2"/>
      <c r="AN10049" s="2"/>
      <c r="AO10049" s="2"/>
      <c r="AP10049" s="2"/>
      <c r="AQ10049" s="2"/>
      <c r="AR10049" s="2"/>
      <c r="AS10049" s="2"/>
    </row>
    <row r="10050" spans="1:45" x14ac:dyDescent="0.25">
      <c r="A10050" s="2"/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  <c r="AB10050" s="2"/>
      <c r="AC10050" s="2"/>
      <c r="AD10050" s="2"/>
      <c r="AE10050" s="2"/>
      <c r="AF10050" s="2"/>
      <c r="AG10050" s="2"/>
      <c r="AH10050" s="2"/>
      <c r="AI10050" s="2"/>
      <c r="AJ10050" s="2"/>
      <c r="AK10050" s="2"/>
      <c r="AL10050" s="2"/>
      <c r="AM10050" s="2"/>
      <c r="AN10050" s="2"/>
      <c r="AO10050" s="2"/>
      <c r="AP10050" s="2"/>
      <c r="AQ10050" s="2"/>
      <c r="AR10050" s="2"/>
      <c r="AS10050" s="2"/>
    </row>
    <row r="10051" spans="1:45" x14ac:dyDescent="0.25">
      <c r="A10051" s="2"/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  <c r="AB10051" s="2"/>
      <c r="AC10051" s="2"/>
      <c r="AD10051" s="2"/>
      <c r="AE10051" s="2"/>
      <c r="AF10051" s="2"/>
      <c r="AG10051" s="2"/>
      <c r="AH10051" s="2"/>
      <c r="AI10051" s="2"/>
      <c r="AJ10051" s="2"/>
      <c r="AK10051" s="2"/>
      <c r="AL10051" s="2"/>
      <c r="AM10051" s="2"/>
      <c r="AN10051" s="2"/>
      <c r="AO10051" s="2"/>
      <c r="AP10051" s="2"/>
      <c r="AQ10051" s="2"/>
      <c r="AR10051" s="2"/>
      <c r="AS10051" s="2"/>
    </row>
    <row r="10052" spans="1:45" x14ac:dyDescent="0.25">
      <c r="A10052" s="2"/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  <c r="AB10052" s="2"/>
      <c r="AC10052" s="2"/>
      <c r="AD10052" s="2"/>
      <c r="AE10052" s="2"/>
      <c r="AF10052" s="2"/>
      <c r="AG10052" s="2"/>
      <c r="AH10052" s="2"/>
      <c r="AI10052" s="2"/>
      <c r="AJ10052" s="2"/>
      <c r="AK10052" s="2"/>
      <c r="AL10052" s="2"/>
      <c r="AM10052" s="2"/>
      <c r="AN10052" s="2"/>
      <c r="AO10052" s="2"/>
      <c r="AP10052" s="2"/>
      <c r="AQ10052" s="2"/>
      <c r="AR10052" s="2"/>
      <c r="AS10052" s="2"/>
    </row>
    <row r="10053" spans="1:45" x14ac:dyDescent="0.25">
      <c r="A10053" s="2"/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  <c r="AA10053" s="2"/>
      <c r="AB10053" s="2"/>
      <c r="AC10053" s="2"/>
      <c r="AD10053" s="2"/>
      <c r="AE10053" s="2"/>
      <c r="AF10053" s="2"/>
      <c r="AG10053" s="2"/>
      <c r="AH10053" s="2"/>
      <c r="AI10053" s="2"/>
      <c r="AJ10053" s="2"/>
      <c r="AK10053" s="2"/>
      <c r="AL10053" s="2"/>
      <c r="AM10053" s="2"/>
      <c r="AN10053" s="2"/>
      <c r="AO10053" s="2"/>
      <c r="AP10053" s="2"/>
      <c r="AQ10053" s="2"/>
      <c r="AR10053" s="2"/>
      <c r="AS10053" s="2"/>
    </row>
    <row r="10054" spans="1:45" x14ac:dyDescent="0.25">
      <c r="A10054" s="2"/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  <c r="AA10054" s="2"/>
      <c r="AB10054" s="2"/>
      <c r="AC10054" s="2"/>
      <c r="AD10054" s="2"/>
      <c r="AE10054" s="2"/>
      <c r="AF10054" s="2"/>
      <c r="AG10054" s="2"/>
      <c r="AH10054" s="2"/>
      <c r="AI10054" s="2"/>
      <c r="AJ10054" s="2"/>
      <c r="AK10054" s="2"/>
      <c r="AL10054" s="2"/>
      <c r="AM10054" s="2"/>
      <c r="AN10054" s="2"/>
      <c r="AO10054" s="2"/>
      <c r="AP10054" s="2"/>
      <c r="AQ10054" s="2"/>
      <c r="AR10054" s="2"/>
      <c r="AS10054" s="2"/>
    </row>
    <row r="10055" spans="1:45" x14ac:dyDescent="0.25">
      <c r="A10055" s="2"/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  <c r="AA10055" s="2"/>
      <c r="AB10055" s="2"/>
      <c r="AC10055" s="2"/>
      <c r="AD10055" s="2"/>
      <c r="AE10055" s="2"/>
      <c r="AF10055" s="2"/>
      <c r="AG10055" s="2"/>
      <c r="AH10055" s="2"/>
      <c r="AI10055" s="2"/>
      <c r="AJ10055" s="2"/>
      <c r="AK10055" s="2"/>
      <c r="AL10055" s="2"/>
      <c r="AM10055" s="2"/>
      <c r="AN10055" s="2"/>
      <c r="AO10055" s="2"/>
      <c r="AP10055" s="2"/>
      <c r="AQ10055" s="2"/>
      <c r="AR10055" s="2"/>
      <c r="AS10055" s="2"/>
    </row>
    <row r="10056" spans="1:45" x14ac:dyDescent="0.25">
      <c r="A10056" s="2"/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  <c r="AA10056" s="2"/>
      <c r="AB10056" s="2"/>
      <c r="AC10056" s="2"/>
      <c r="AD10056" s="2"/>
      <c r="AE10056" s="2"/>
      <c r="AF10056" s="2"/>
      <c r="AG10056" s="2"/>
      <c r="AH10056" s="2"/>
      <c r="AI10056" s="2"/>
      <c r="AJ10056" s="2"/>
      <c r="AK10056" s="2"/>
      <c r="AL10056" s="2"/>
      <c r="AM10056" s="2"/>
      <c r="AN10056" s="2"/>
      <c r="AO10056" s="2"/>
      <c r="AP10056" s="2"/>
      <c r="AQ10056" s="2"/>
      <c r="AR10056" s="2"/>
      <c r="AS10056" s="2"/>
    </row>
    <row r="10057" spans="1:45" x14ac:dyDescent="0.25">
      <c r="A10057" s="2"/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  <c r="AB10057" s="2"/>
      <c r="AC10057" s="2"/>
      <c r="AD10057" s="2"/>
      <c r="AE10057" s="2"/>
      <c r="AF10057" s="2"/>
      <c r="AG10057" s="2"/>
      <c r="AH10057" s="2"/>
      <c r="AI10057" s="2"/>
      <c r="AJ10057" s="2"/>
      <c r="AK10057" s="2"/>
      <c r="AL10057" s="2"/>
      <c r="AM10057" s="2"/>
      <c r="AN10057" s="2"/>
      <c r="AO10057" s="2"/>
      <c r="AP10057" s="2"/>
      <c r="AQ10057" s="2"/>
      <c r="AR10057" s="2"/>
      <c r="AS10057" s="2"/>
    </row>
    <row r="10058" spans="1:45" x14ac:dyDescent="0.25">
      <c r="A10058" s="2"/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  <c r="AB10058" s="2"/>
      <c r="AC10058" s="2"/>
      <c r="AD10058" s="2"/>
      <c r="AE10058" s="2"/>
      <c r="AF10058" s="2"/>
      <c r="AG10058" s="2"/>
      <c r="AH10058" s="2"/>
      <c r="AI10058" s="2"/>
      <c r="AJ10058" s="2"/>
      <c r="AK10058" s="2"/>
      <c r="AL10058" s="2"/>
      <c r="AM10058" s="2"/>
      <c r="AN10058" s="2"/>
      <c r="AO10058" s="2"/>
      <c r="AP10058" s="2"/>
      <c r="AQ10058" s="2"/>
      <c r="AR10058" s="2"/>
      <c r="AS10058" s="2"/>
    </row>
    <row r="10059" spans="1:45" x14ac:dyDescent="0.25">
      <c r="A10059" s="2"/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  <c r="AB10059" s="2"/>
      <c r="AC10059" s="2"/>
      <c r="AD10059" s="2"/>
      <c r="AE10059" s="2"/>
      <c r="AF10059" s="2"/>
      <c r="AG10059" s="2"/>
      <c r="AH10059" s="2"/>
      <c r="AI10059" s="2"/>
      <c r="AJ10059" s="2"/>
      <c r="AK10059" s="2"/>
      <c r="AL10059" s="2"/>
      <c r="AM10059" s="2"/>
      <c r="AN10059" s="2"/>
      <c r="AO10059" s="2"/>
      <c r="AP10059" s="2"/>
      <c r="AQ10059" s="2"/>
      <c r="AR10059" s="2"/>
      <c r="AS10059" s="2"/>
    </row>
    <row r="10060" spans="1:45" x14ac:dyDescent="0.25">
      <c r="A10060" s="2"/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  <c r="AA10060" s="2"/>
      <c r="AB10060" s="2"/>
      <c r="AC10060" s="2"/>
      <c r="AD10060" s="2"/>
      <c r="AE10060" s="2"/>
      <c r="AF10060" s="2"/>
      <c r="AG10060" s="2"/>
      <c r="AH10060" s="2"/>
      <c r="AI10060" s="2"/>
      <c r="AJ10060" s="2"/>
      <c r="AK10060" s="2"/>
      <c r="AL10060" s="2"/>
      <c r="AM10060" s="2"/>
      <c r="AN10060" s="2"/>
      <c r="AO10060" s="2"/>
      <c r="AP10060" s="2"/>
      <c r="AQ10060" s="2"/>
      <c r="AR10060" s="2"/>
      <c r="AS10060" s="2"/>
    </row>
    <row r="10061" spans="1:45" x14ac:dyDescent="0.25">
      <c r="A10061" s="2"/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  <c r="AA10061" s="2"/>
      <c r="AB10061" s="2"/>
      <c r="AC10061" s="2"/>
      <c r="AD10061" s="2"/>
      <c r="AE10061" s="2"/>
      <c r="AF10061" s="2"/>
      <c r="AG10061" s="2"/>
      <c r="AH10061" s="2"/>
      <c r="AI10061" s="2"/>
      <c r="AJ10061" s="2"/>
      <c r="AK10061" s="2"/>
      <c r="AL10061" s="2"/>
      <c r="AM10061" s="2"/>
      <c r="AN10061" s="2"/>
      <c r="AO10061" s="2"/>
      <c r="AP10061" s="2"/>
      <c r="AQ10061" s="2"/>
      <c r="AR10061" s="2"/>
      <c r="AS10061" s="2"/>
    </row>
    <row r="10062" spans="1:45" x14ac:dyDescent="0.25">
      <c r="A10062" s="2"/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  <c r="AA10062" s="2"/>
      <c r="AB10062" s="2"/>
      <c r="AC10062" s="2"/>
      <c r="AD10062" s="2"/>
      <c r="AE10062" s="2"/>
      <c r="AF10062" s="2"/>
      <c r="AG10062" s="2"/>
      <c r="AH10062" s="2"/>
      <c r="AI10062" s="2"/>
      <c r="AJ10062" s="2"/>
      <c r="AK10062" s="2"/>
      <c r="AL10062" s="2"/>
      <c r="AM10062" s="2"/>
      <c r="AN10062" s="2"/>
      <c r="AO10062" s="2"/>
      <c r="AP10062" s="2"/>
      <c r="AQ10062" s="2"/>
      <c r="AR10062" s="2"/>
      <c r="AS10062" s="2"/>
    </row>
    <row r="10063" spans="1:45" x14ac:dyDescent="0.25">
      <c r="A10063" s="2"/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  <c r="AA10063" s="2"/>
      <c r="AB10063" s="2"/>
      <c r="AC10063" s="2"/>
      <c r="AD10063" s="2"/>
      <c r="AE10063" s="2"/>
      <c r="AF10063" s="2"/>
      <c r="AG10063" s="2"/>
      <c r="AH10063" s="2"/>
      <c r="AI10063" s="2"/>
      <c r="AJ10063" s="2"/>
      <c r="AK10063" s="2"/>
      <c r="AL10063" s="2"/>
      <c r="AM10063" s="2"/>
      <c r="AN10063" s="2"/>
      <c r="AO10063" s="2"/>
      <c r="AP10063" s="2"/>
      <c r="AQ10063" s="2"/>
      <c r="AR10063" s="2"/>
      <c r="AS10063" s="2"/>
    </row>
    <row r="10064" spans="1:45" x14ac:dyDescent="0.25">
      <c r="A10064" s="2"/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  <c r="AB10064" s="2"/>
      <c r="AC10064" s="2"/>
      <c r="AD10064" s="2"/>
      <c r="AE10064" s="2"/>
      <c r="AF10064" s="2"/>
      <c r="AG10064" s="2"/>
      <c r="AH10064" s="2"/>
      <c r="AI10064" s="2"/>
      <c r="AJ10064" s="2"/>
      <c r="AK10064" s="2"/>
      <c r="AL10064" s="2"/>
      <c r="AM10064" s="2"/>
      <c r="AN10064" s="2"/>
      <c r="AO10064" s="2"/>
      <c r="AP10064" s="2"/>
      <c r="AQ10064" s="2"/>
      <c r="AR10064" s="2"/>
      <c r="AS10064" s="2"/>
    </row>
    <row r="10065" spans="1:45" x14ac:dyDescent="0.25">
      <c r="A10065" s="2"/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  <c r="AB10065" s="2"/>
      <c r="AC10065" s="2"/>
      <c r="AD10065" s="2"/>
      <c r="AE10065" s="2"/>
      <c r="AF10065" s="2"/>
      <c r="AG10065" s="2"/>
      <c r="AH10065" s="2"/>
      <c r="AI10065" s="2"/>
      <c r="AJ10065" s="2"/>
      <c r="AK10065" s="2"/>
      <c r="AL10065" s="2"/>
      <c r="AM10065" s="2"/>
      <c r="AN10065" s="2"/>
      <c r="AO10065" s="2"/>
      <c r="AP10065" s="2"/>
      <c r="AQ10065" s="2"/>
      <c r="AR10065" s="2"/>
      <c r="AS10065" s="2"/>
    </row>
    <row r="10066" spans="1:45" x14ac:dyDescent="0.25">
      <c r="A10066" s="2"/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  <c r="AB10066" s="2"/>
      <c r="AC10066" s="2"/>
      <c r="AD10066" s="2"/>
      <c r="AE10066" s="2"/>
      <c r="AF10066" s="2"/>
      <c r="AG10066" s="2"/>
      <c r="AH10066" s="2"/>
      <c r="AI10066" s="2"/>
      <c r="AJ10066" s="2"/>
      <c r="AK10066" s="2"/>
      <c r="AL10066" s="2"/>
      <c r="AM10066" s="2"/>
      <c r="AN10066" s="2"/>
      <c r="AO10066" s="2"/>
      <c r="AP10066" s="2"/>
      <c r="AQ10066" s="2"/>
      <c r="AR10066" s="2"/>
      <c r="AS10066" s="2"/>
    </row>
    <row r="10067" spans="1:45" x14ac:dyDescent="0.25">
      <c r="A10067" s="2"/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  <c r="AB10067" s="2"/>
      <c r="AC10067" s="2"/>
      <c r="AD10067" s="2"/>
      <c r="AE10067" s="2"/>
      <c r="AF10067" s="2"/>
      <c r="AG10067" s="2"/>
      <c r="AH10067" s="2"/>
      <c r="AI10067" s="2"/>
      <c r="AJ10067" s="2"/>
      <c r="AK10067" s="2"/>
      <c r="AL10067" s="2"/>
      <c r="AM10067" s="2"/>
      <c r="AN10067" s="2"/>
      <c r="AO10067" s="2"/>
      <c r="AP10067" s="2"/>
      <c r="AQ10067" s="2"/>
      <c r="AR10067" s="2"/>
      <c r="AS10067" s="2"/>
    </row>
    <row r="10068" spans="1:45" x14ac:dyDescent="0.25">
      <c r="A10068" s="2"/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  <c r="AB10068" s="2"/>
      <c r="AC10068" s="2"/>
      <c r="AD10068" s="2"/>
      <c r="AE10068" s="2"/>
      <c r="AF10068" s="2"/>
      <c r="AG10068" s="2"/>
      <c r="AH10068" s="2"/>
      <c r="AI10068" s="2"/>
      <c r="AJ10068" s="2"/>
      <c r="AK10068" s="2"/>
      <c r="AL10068" s="2"/>
      <c r="AM10068" s="2"/>
      <c r="AN10068" s="2"/>
      <c r="AO10068" s="2"/>
      <c r="AP10068" s="2"/>
      <c r="AQ10068" s="2"/>
      <c r="AR10068" s="2"/>
      <c r="AS10068" s="2"/>
    </row>
    <row r="10069" spans="1:45" x14ac:dyDescent="0.25">
      <c r="A10069" s="2"/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  <c r="AB10069" s="2"/>
      <c r="AC10069" s="2"/>
      <c r="AD10069" s="2"/>
      <c r="AE10069" s="2"/>
      <c r="AF10069" s="2"/>
      <c r="AG10069" s="2"/>
      <c r="AH10069" s="2"/>
      <c r="AI10069" s="2"/>
      <c r="AJ10069" s="2"/>
      <c r="AK10069" s="2"/>
      <c r="AL10069" s="2"/>
      <c r="AM10069" s="2"/>
      <c r="AN10069" s="2"/>
      <c r="AO10069" s="2"/>
      <c r="AP10069" s="2"/>
      <c r="AQ10069" s="2"/>
      <c r="AR10069" s="2"/>
      <c r="AS10069" s="2"/>
    </row>
    <row r="10070" spans="1:45" x14ac:dyDescent="0.25">
      <c r="A10070" s="2"/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  <c r="AB10070" s="2"/>
      <c r="AC10070" s="2"/>
      <c r="AD10070" s="2"/>
      <c r="AE10070" s="2"/>
      <c r="AF10070" s="2"/>
      <c r="AG10070" s="2"/>
      <c r="AH10070" s="2"/>
      <c r="AI10070" s="2"/>
      <c r="AJ10070" s="2"/>
      <c r="AK10070" s="2"/>
      <c r="AL10070" s="2"/>
      <c r="AM10070" s="2"/>
      <c r="AN10070" s="2"/>
      <c r="AO10070" s="2"/>
      <c r="AP10070" s="2"/>
      <c r="AQ10070" s="2"/>
      <c r="AR10070" s="2"/>
      <c r="AS10070" s="2"/>
    </row>
    <row r="10071" spans="1:45" x14ac:dyDescent="0.25">
      <c r="A10071" s="2"/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  <c r="AB10071" s="2"/>
      <c r="AC10071" s="2"/>
      <c r="AD10071" s="2"/>
      <c r="AE10071" s="2"/>
      <c r="AF10071" s="2"/>
      <c r="AG10071" s="2"/>
      <c r="AH10071" s="2"/>
      <c r="AI10071" s="2"/>
      <c r="AJ10071" s="2"/>
      <c r="AK10071" s="2"/>
      <c r="AL10071" s="2"/>
      <c r="AM10071" s="2"/>
      <c r="AN10071" s="2"/>
      <c r="AO10071" s="2"/>
      <c r="AP10071" s="2"/>
      <c r="AQ10071" s="2"/>
      <c r="AR10071" s="2"/>
      <c r="AS10071" s="2"/>
    </row>
    <row r="10072" spans="1:45" x14ac:dyDescent="0.25">
      <c r="A10072" s="2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  <c r="AB10072" s="2"/>
      <c r="AC10072" s="2"/>
      <c r="AD10072" s="2"/>
      <c r="AE10072" s="2"/>
      <c r="AF10072" s="2"/>
      <c r="AG10072" s="2"/>
      <c r="AH10072" s="2"/>
      <c r="AI10072" s="2"/>
      <c r="AJ10072" s="2"/>
      <c r="AK10072" s="2"/>
      <c r="AL10072" s="2"/>
      <c r="AM10072" s="2"/>
      <c r="AN10072" s="2"/>
      <c r="AO10072" s="2"/>
      <c r="AP10072" s="2"/>
      <c r="AQ10072" s="2"/>
      <c r="AR10072" s="2"/>
      <c r="AS10072" s="2"/>
    </row>
    <row r="10073" spans="1:45" x14ac:dyDescent="0.25">
      <c r="A10073" s="2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  <c r="AB10073" s="2"/>
      <c r="AC10073" s="2"/>
      <c r="AD10073" s="2"/>
      <c r="AE10073" s="2"/>
      <c r="AF10073" s="2"/>
      <c r="AG10073" s="2"/>
      <c r="AH10073" s="2"/>
      <c r="AI10073" s="2"/>
      <c r="AJ10073" s="2"/>
      <c r="AK10073" s="2"/>
      <c r="AL10073" s="2"/>
      <c r="AM10073" s="2"/>
      <c r="AN10073" s="2"/>
      <c r="AO10073" s="2"/>
      <c r="AP10073" s="2"/>
      <c r="AQ10073" s="2"/>
      <c r="AR10073" s="2"/>
      <c r="AS10073" s="2"/>
    </row>
    <row r="10074" spans="1:45" x14ac:dyDescent="0.25">
      <c r="A10074" s="2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  <c r="AA10074" s="2"/>
      <c r="AB10074" s="2"/>
      <c r="AC10074" s="2"/>
      <c r="AD10074" s="2"/>
      <c r="AE10074" s="2"/>
      <c r="AF10074" s="2"/>
      <c r="AG10074" s="2"/>
      <c r="AH10074" s="2"/>
      <c r="AI10074" s="2"/>
      <c r="AJ10074" s="2"/>
      <c r="AK10074" s="2"/>
      <c r="AL10074" s="2"/>
      <c r="AM10074" s="2"/>
      <c r="AN10074" s="2"/>
      <c r="AO10074" s="2"/>
      <c r="AP10074" s="2"/>
      <c r="AQ10074" s="2"/>
      <c r="AR10074" s="2"/>
      <c r="AS10074" s="2"/>
    </row>
    <row r="10075" spans="1:45" x14ac:dyDescent="0.25">
      <c r="A10075" s="2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  <c r="AA10075" s="2"/>
      <c r="AB10075" s="2"/>
      <c r="AC10075" s="2"/>
      <c r="AD10075" s="2"/>
      <c r="AE10075" s="2"/>
      <c r="AF10075" s="2"/>
      <c r="AG10075" s="2"/>
      <c r="AH10075" s="2"/>
      <c r="AI10075" s="2"/>
      <c r="AJ10075" s="2"/>
      <c r="AK10075" s="2"/>
      <c r="AL10075" s="2"/>
      <c r="AM10075" s="2"/>
      <c r="AN10075" s="2"/>
      <c r="AO10075" s="2"/>
      <c r="AP10075" s="2"/>
      <c r="AQ10075" s="2"/>
      <c r="AR10075" s="2"/>
      <c r="AS10075" s="2"/>
    </row>
    <row r="10076" spans="1:45" x14ac:dyDescent="0.25">
      <c r="A10076" s="2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  <c r="AB10076" s="2"/>
      <c r="AC10076" s="2"/>
      <c r="AD10076" s="2"/>
      <c r="AE10076" s="2"/>
      <c r="AF10076" s="2"/>
      <c r="AG10076" s="2"/>
      <c r="AH10076" s="2"/>
      <c r="AI10076" s="2"/>
      <c r="AJ10076" s="2"/>
      <c r="AK10076" s="2"/>
      <c r="AL10076" s="2"/>
      <c r="AM10076" s="2"/>
      <c r="AN10076" s="2"/>
      <c r="AO10076" s="2"/>
      <c r="AP10076" s="2"/>
      <c r="AQ10076" s="2"/>
      <c r="AR10076" s="2"/>
      <c r="AS10076" s="2"/>
    </row>
    <row r="10077" spans="1:45" x14ac:dyDescent="0.25">
      <c r="A10077" s="2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  <c r="AB10077" s="2"/>
      <c r="AC10077" s="2"/>
      <c r="AD10077" s="2"/>
      <c r="AE10077" s="2"/>
      <c r="AF10077" s="2"/>
      <c r="AG10077" s="2"/>
      <c r="AH10077" s="2"/>
      <c r="AI10077" s="2"/>
      <c r="AJ10077" s="2"/>
      <c r="AK10077" s="2"/>
      <c r="AL10077" s="2"/>
      <c r="AM10077" s="2"/>
      <c r="AN10077" s="2"/>
      <c r="AO10077" s="2"/>
      <c r="AP10077" s="2"/>
      <c r="AQ10077" s="2"/>
      <c r="AR10077" s="2"/>
      <c r="AS10077" s="2"/>
    </row>
    <row r="10078" spans="1:45" x14ac:dyDescent="0.25">
      <c r="A10078" s="2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  <c r="AB10078" s="2"/>
      <c r="AC10078" s="2"/>
      <c r="AD10078" s="2"/>
      <c r="AE10078" s="2"/>
      <c r="AF10078" s="2"/>
      <c r="AG10078" s="2"/>
      <c r="AH10078" s="2"/>
      <c r="AI10078" s="2"/>
      <c r="AJ10078" s="2"/>
      <c r="AK10078" s="2"/>
      <c r="AL10078" s="2"/>
      <c r="AM10078" s="2"/>
      <c r="AN10078" s="2"/>
      <c r="AO10078" s="2"/>
      <c r="AP10078" s="2"/>
      <c r="AQ10078" s="2"/>
      <c r="AR10078" s="2"/>
      <c r="AS10078" s="2"/>
    </row>
    <row r="10079" spans="1:45" x14ac:dyDescent="0.25">
      <c r="A10079" s="2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  <c r="AB10079" s="2"/>
      <c r="AC10079" s="2"/>
      <c r="AD10079" s="2"/>
      <c r="AE10079" s="2"/>
      <c r="AF10079" s="2"/>
      <c r="AG10079" s="2"/>
      <c r="AH10079" s="2"/>
      <c r="AI10079" s="2"/>
      <c r="AJ10079" s="2"/>
      <c r="AK10079" s="2"/>
      <c r="AL10079" s="2"/>
      <c r="AM10079" s="2"/>
      <c r="AN10079" s="2"/>
      <c r="AO10079" s="2"/>
      <c r="AP10079" s="2"/>
      <c r="AQ10079" s="2"/>
      <c r="AR10079" s="2"/>
      <c r="AS10079" s="2"/>
    </row>
    <row r="10080" spans="1:45" x14ac:dyDescent="0.25">
      <c r="A10080" s="2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  <c r="AA10080" s="2"/>
      <c r="AB10080" s="2"/>
      <c r="AC10080" s="2"/>
      <c r="AD10080" s="2"/>
      <c r="AE10080" s="2"/>
      <c r="AF10080" s="2"/>
      <c r="AG10080" s="2"/>
      <c r="AH10080" s="2"/>
      <c r="AI10080" s="2"/>
      <c r="AJ10080" s="2"/>
      <c r="AK10080" s="2"/>
      <c r="AL10080" s="2"/>
      <c r="AM10080" s="2"/>
      <c r="AN10080" s="2"/>
      <c r="AO10080" s="2"/>
      <c r="AP10080" s="2"/>
      <c r="AQ10080" s="2"/>
      <c r="AR10080" s="2"/>
      <c r="AS10080" s="2"/>
    </row>
    <row r="10081" spans="1:45" x14ac:dyDescent="0.25">
      <c r="A10081" s="2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  <c r="AA10081" s="2"/>
      <c r="AB10081" s="2"/>
      <c r="AC10081" s="2"/>
      <c r="AD10081" s="2"/>
      <c r="AE10081" s="2"/>
      <c r="AF10081" s="2"/>
      <c r="AG10081" s="2"/>
      <c r="AH10081" s="2"/>
      <c r="AI10081" s="2"/>
      <c r="AJ10081" s="2"/>
      <c r="AK10081" s="2"/>
      <c r="AL10081" s="2"/>
      <c r="AM10081" s="2"/>
      <c r="AN10081" s="2"/>
      <c r="AO10081" s="2"/>
      <c r="AP10081" s="2"/>
      <c r="AQ10081" s="2"/>
      <c r="AR10081" s="2"/>
      <c r="AS10081" s="2"/>
    </row>
    <row r="10082" spans="1:45" x14ac:dyDescent="0.25">
      <c r="A10082" s="2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  <c r="AB10082" s="2"/>
      <c r="AC10082" s="2"/>
      <c r="AD10082" s="2"/>
      <c r="AE10082" s="2"/>
      <c r="AF10082" s="2"/>
      <c r="AG10082" s="2"/>
      <c r="AH10082" s="2"/>
      <c r="AI10082" s="2"/>
      <c r="AJ10082" s="2"/>
      <c r="AK10082" s="2"/>
      <c r="AL10082" s="2"/>
      <c r="AM10082" s="2"/>
      <c r="AN10082" s="2"/>
      <c r="AO10082" s="2"/>
      <c r="AP10082" s="2"/>
      <c r="AQ10082" s="2"/>
      <c r="AR10082" s="2"/>
      <c r="AS10082" s="2"/>
    </row>
    <row r="10083" spans="1:45" x14ac:dyDescent="0.25">
      <c r="A10083" s="2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  <c r="AB10083" s="2"/>
      <c r="AC10083" s="2"/>
      <c r="AD10083" s="2"/>
      <c r="AE10083" s="2"/>
      <c r="AF10083" s="2"/>
      <c r="AG10083" s="2"/>
      <c r="AH10083" s="2"/>
      <c r="AI10083" s="2"/>
      <c r="AJ10083" s="2"/>
      <c r="AK10083" s="2"/>
      <c r="AL10083" s="2"/>
      <c r="AM10083" s="2"/>
      <c r="AN10083" s="2"/>
      <c r="AO10083" s="2"/>
      <c r="AP10083" s="2"/>
      <c r="AQ10083" s="2"/>
      <c r="AR10083" s="2"/>
      <c r="AS10083" s="2"/>
    </row>
    <row r="10084" spans="1:45" x14ac:dyDescent="0.25">
      <c r="A10084" s="2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  <c r="AB10084" s="2"/>
      <c r="AC10084" s="2"/>
      <c r="AD10084" s="2"/>
      <c r="AE10084" s="2"/>
      <c r="AF10084" s="2"/>
      <c r="AG10084" s="2"/>
      <c r="AH10084" s="2"/>
      <c r="AI10084" s="2"/>
      <c r="AJ10084" s="2"/>
      <c r="AK10084" s="2"/>
      <c r="AL10084" s="2"/>
      <c r="AM10084" s="2"/>
      <c r="AN10084" s="2"/>
      <c r="AO10084" s="2"/>
      <c r="AP10084" s="2"/>
      <c r="AQ10084" s="2"/>
      <c r="AR10084" s="2"/>
      <c r="AS10084" s="2"/>
    </row>
    <row r="10085" spans="1:45" x14ac:dyDescent="0.25">
      <c r="A10085" s="2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  <c r="AB10085" s="2"/>
      <c r="AC10085" s="2"/>
      <c r="AD10085" s="2"/>
      <c r="AE10085" s="2"/>
      <c r="AF10085" s="2"/>
      <c r="AG10085" s="2"/>
      <c r="AH10085" s="2"/>
      <c r="AI10085" s="2"/>
      <c r="AJ10085" s="2"/>
      <c r="AK10085" s="2"/>
      <c r="AL10085" s="2"/>
      <c r="AM10085" s="2"/>
      <c r="AN10085" s="2"/>
      <c r="AO10085" s="2"/>
      <c r="AP10085" s="2"/>
      <c r="AQ10085" s="2"/>
      <c r="AR10085" s="2"/>
      <c r="AS10085" s="2"/>
    </row>
    <row r="10086" spans="1:45" x14ac:dyDescent="0.25">
      <c r="A10086" s="2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  <c r="AB10086" s="2"/>
      <c r="AC10086" s="2"/>
      <c r="AD10086" s="2"/>
      <c r="AE10086" s="2"/>
      <c r="AF10086" s="2"/>
      <c r="AG10086" s="2"/>
      <c r="AH10086" s="2"/>
      <c r="AI10086" s="2"/>
      <c r="AJ10086" s="2"/>
      <c r="AK10086" s="2"/>
      <c r="AL10086" s="2"/>
      <c r="AM10086" s="2"/>
      <c r="AN10086" s="2"/>
      <c r="AO10086" s="2"/>
      <c r="AP10086" s="2"/>
      <c r="AQ10086" s="2"/>
      <c r="AR10086" s="2"/>
      <c r="AS10086" s="2"/>
    </row>
    <row r="10087" spans="1:45" x14ac:dyDescent="0.25">
      <c r="A10087" s="2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  <c r="AA10087" s="2"/>
      <c r="AB10087" s="2"/>
      <c r="AC10087" s="2"/>
      <c r="AD10087" s="2"/>
      <c r="AE10087" s="2"/>
      <c r="AF10087" s="2"/>
      <c r="AG10087" s="2"/>
      <c r="AH10087" s="2"/>
      <c r="AI10087" s="2"/>
      <c r="AJ10087" s="2"/>
      <c r="AK10087" s="2"/>
      <c r="AL10087" s="2"/>
      <c r="AM10087" s="2"/>
      <c r="AN10087" s="2"/>
      <c r="AO10087" s="2"/>
      <c r="AP10087" s="2"/>
      <c r="AQ10087" s="2"/>
      <c r="AR10087" s="2"/>
      <c r="AS10087" s="2"/>
    </row>
    <row r="10088" spans="1:45" x14ac:dyDescent="0.25">
      <c r="A10088" s="2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  <c r="AA10088" s="2"/>
      <c r="AB10088" s="2"/>
      <c r="AC10088" s="2"/>
      <c r="AD10088" s="2"/>
      <c r="AE10088" s="2"/>
      <c r="AF10088" s="2"/>
      <c r="AG10088" s="2"/>
      <c r="AH10088" s="2"/>
      <c r="AI10088" s="2"/>
      <c r="AJ10088" s="2"/>
      <c r="AK10088" s="2"/>
      <c r="AL10088" s="2"/>
      <c r="AM10088" s="2"/>
      <c r="AN10088" s="2"/>
      <c r="AO10088" s="2"/>
      <c r="AP10088" s="2"/>
      <c r="AQ10088" s="2"/>
      <c r="AR10088" s="2"/>
      <c r="AS10088" s="2"/>
    </row>
    <row r="10089" spans="1:45" x14ac:dyDescent="0.25">
      <c r="A10089" s="2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  <c r="AB10089" s="2"/>
      <c r="AC10089" s="2"/>
      <c r="AD10089" s="2"/>
      <c r="AE10089" s="2"/>
      <c r="AF10089" s="2"/>
      <c r="AG10089" s="2"/>
      <c r="AH10089" s="2"/>
      <c r="AI10089" s="2"/>
      <c r="AJ10089" s="2"/>
      <c r="AK10089" s="2"/>
      <c r="AL10089" s="2"/>
      <c r="AM10089" s="2"/>
      <c r="AN10089" s="2"/>
      <c r="AO10089" s="2"/>
      <c r="AP10089" s="2"/>
      <c r="AQ10089" s="2"/>
      <c r="AR10089" s="2"/>
      <c r="AS10089" s="2"/>
    </row>
    <row r="10090" spans="1:45" x14ac:dyDescent="0.25">
      <c r="A10090" s="2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  <c r="AB10090" s="2"/>
      <c r="AC10090" s="2"/>
      <c r="AD10090" s="2"/>
      <c r="AE10090" s="2"/>
      <c r="AF10090" s="2"/>
      <c r="AG10090" s="2"/>
      <c r="AH10090" s="2"/>
      <c r="AI10090" s="2"/>
      <c r="AJ10090" s="2"/>
      <c r="AK10090" s="2"/>
      <c r="AL10090" s="2"/>
      <c r="AM10090" s="2"/>
      <c r="AN10090" s="2"/>
      <c r="AO10090" s="2"/>
      <c r="AP10090" s="2"/>
      <c r="AQ10090" s="2"/>
      <c r="AR10090" s="2"/>
      <c r="AS10090" s="2"/>
    </row>
    <row r="10091" spans="1:45" x14ac:dyDescent="0.25">
      <c r="A10091" s="2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  <c r="AA10091" s="2"/>
      <c r="AB10091" s="2"/>
      <c r="AC10091" s="2"/>
      <c r="AD10091" s="2"/>
      <c r="AE10091" s="2"/>
      <c r="AF10091" s="2"/>
      <c r="AG10091" s="2"/>
      <c r="AH10091" s="2"/>
      <c r="AI10091" s="2"/>
      <c r="AJ10091" s="2"/>
      <c r="AK10091" s="2"/>
      <c r="AL10091" s="2"/>
      <c r="AM10091" s="2"/>
      <c r="AN10091" s="2"/>
      <c r="AO10091" s="2"/>
      <c r="AP10091" s="2"/>
      <c r="AQ10091" s="2"/>
      <c r="AR10091" s="2"/>
      <c r="AS10091" s="2"/>
    </row>
    <row r="10092" spans="1:45" x14ac:dyDescent="0.25">
      <c r="A10092" s="2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  <c r="AA10092" s="2"/>
      <c r="AB10092" s="2"/>
      <c r="AC10092" s="2"/>
      <c r="AD10092" s="2"/>
      <c r="AE10092" s="2"/>
      <c r="AF10092" s="2"/>
      <c r="AG10092" s="2"/>
      <c r="AH10092" s="2"/>
      <c r="AI10092" s="2"/>
      <c r="AJ10092" s="2"/>
      <c r="AK10092" s="2"/>
      <c r="AL10092" s="2"/>
      <c r="AM10092" s="2"/>
      <c r="AN10092" s="2"/>
      <c r="AO10092" s="2"/>
      <c r="AP10092" s="2"/>
      <c r="AQ10092" s="2"/>
      <c r="AR10092" s="2"/>
      <c r="AS10092" s="2"/>
    </row>
    <row r="10093" spans="1:45" x14ac:dyDescent="0.25">
      <c r="A10093" s="2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  <c r="AA10093" s="2"/>
      <c r="AB10093" s="2"/>
      <c r="AC10093" s="2"/>
      <c r="AD10093" s="2"/>
      <c r="AE10093" s="2"/>
      <c r="AF10093" s="2"/>
      <c r="AG10093" s="2"/>
      <c r="AH10093" s="2"/>
      <c r="AI10093" s="2"/>
      <c r="AJ10093" s="2"/>
      <c r="AK10093" s="2"/>
      <c r="AL10093" s="2"/>
      <c r="AM10093" s="2"/>
      <c r="AN10093" s="2"/>
      <c r="AO10093" s="2"/>
      <c r="AP10093" s="2"/>
      <c r="AQ10093" s="2"/>
      <c r="AR10093" s="2"/>
      <c r="AS10093" s="2"/>
    </row>
    <row r="10094" spans="1:45" x14ac:dyDescent="0.25">
      <c r="A10094" s="2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  <c r="AA10094" s="2"/>
      <c r="AB10094" s="2"/>
      <c r="AC10094" s="2"/>
      <c r="AD10094" s="2"/>
      <c r="AE10094" s="2"/>
      <c r="AF10094" s="2"/>
      <c r="AG10094" s="2"/>
      <c r="AH10094" s="2"/>
      <c r="AI10094" s="2"/>
      <c r="AJ10094" s="2"/>
      <c r="AK10094" s="2"/>
      <c r="AL10094" s="2"/>
      <c r="AM10094" s="2"/>
      <c r="AN10094" s="2"/>
      <c r="AO10094" s="2"/>
      <c r="AP10094" s="2"/>
      <c r="AQ10094" s="2"/>
      <c r="AR10094" s="2"/>
      <c r="AS10094" s="2"/>
    </row>
    <row r="10095" spans="1:45" x14ac:dyDescent="0.25">
      <c r="A10095" s="2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  <c r="AB10095" s="2"/>
      <c r="AC10095" s="2"/>
      <c r="AD10095" s="2"/>
      <c r="AE10095" s="2"/>
      <c r="AF10095" s="2"/>
      <c r="AG10095" s="2"/>
      <c r="AH10095" s="2"/>
      <c r="AI10095" s="2"/>
      <c r="AJ10095" s="2"/>
      <c r="AK10095" s="2"/>
      <c r="AL10095" s="2"/>
      <c r="AM10095" s="2"/>
      <c r="AN10095" s="2"/>
      <c r="AO10095" s="2"/>
      <c r="AP10095" s="2"/>
      <c r="AQ10095" s="2"/>
      <c r="AR10095" s="2"/>
      <c r="AS10095" s="2"/>
    </row>
    <row r="10096" spans="1:45" x14ac:dyDescent="0.25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  <c r="AA10096" s="2"/>
      <c r="AB10096" s="2"/>
      <c r="AC10096" s="2"/>
      <c r="AD10096" s="2"/>
      <c r="AE10096" s="2"/>
      <c r="AF10096" s="2"/>
      <c r="AG10096" s="2"/>
      <c r="AH10096" s="2"/>
      <c r="AI10096" s="2"/>
      <c r="AJ10096" s="2"/>
      <c r="AK10096" s="2"/>
      <c r="AL10096" s="2"/>
      <c r="AM10096" s="2"/>
      <c r="AN10096" s="2"/>
      <c r="AO10096" s="2"/>
      <c r="AP10096" s="2"/>
      <c r="AQ10096" s="2"/>
      <c r="AR10096" s="2"/>
      <c r="AS10096" s="2"/>
    </row>
    <row r="10097" spans="1:45" x14ac:dyDescent="0.25">
      <c r="A10097" s="2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  <c r="AA10097" s="2"/>
      <c r="AB10097" s="2"/>
      <c r="AC10097" s="2"/>
      <c r="AD10097" s="2"/>
      <c r="AE10097" s="2"/>
      <c r="AF10097" s="2"/>
      <c r="AG10097" s="2"/>
      <c r="AH10097" s="2"/>
      <c r="AI10097" s="2"/>
      <c r="AJ10097" s="2"/>
      <c r="AK10097" s="2"/>
      <c r="AL10097" s="2"/>
      <c r="AM10097" s="2"/>
      <c r="AN10097" s="2"/>
      <c r="AO10097" s="2"/>
      <c r="AP10097" s="2"/>
      <c r="AQ10097" s="2"/>
      <c r="AR10097" s="2"/>
      <c r="AS10097" s="2"/>
    </row>
    <row r="10098" spans="1:45" x14ac:dyDescent="0.25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  <c r="AA10098" s="2"/>
      <c r="AB10098" s="2"/>
      <c r="AC10098" s="2"/>
      <c r="AD10098" s="2"/>
      <c r="AE10098" s="2"/>
      <c r="AF10098" s="2"/>
      <c r="AG10098" s="2"/>
      <c r="AH10098" s="2"/>
      <c r="AI10098" s="2"/>
      <c r="AJ10098" s="2"/>
      <c r="AK10098" s="2"/>
      <c r="AL10098" s="2"/>
      <c r="AM10098" s="2"/>
      <c r="AN10098" s="2"/>
      <c r="AO10098" s="2"/>
      <c r="AP10098" s="2"/>
      <c r="AQ10098" s="2"/>
      <c r="AR10098" s="2"/>
      <c r="AS10098" s="2"/>
    </row>
    <row r="10099" spans="1:45" x14ac:dyDescent="0.25">
      <c r="A10099" s="2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  <c r="AA10099" s="2"/>
      <c r="AB10099" s="2"/>
      <c r="AC10099" s="2"/>
      <c r="AD10099" s="2"/>
      <c r="AE10099" s="2"/>
      <c r="AF10099" s="2"/>
      <c r="AG10099" s="2"/>
      <c r="AH10099" s="2"/>
      <c r="AI10099" s="2"/>
      <c r="AJ10099" s="2"/>
      <c r="AK10099" s="2"/>
      <c r="AL10099" s="2"/>
      <c r="AM10099" s="2"/>
      <c r="AN10099" s="2"/>
      <c r="AO10099" s="2"/>
      <c r="AP10099" s="2"/>
      <c r="AQ10099" s="2"/>
      <c r="AR10099" s="2"/>
      <c r="AS10099" s="2"/>
    </row>
    <row r="10100" spans="1:45" x14ac:dyDescent="0.25">
      <c r="A10100" s="2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  <c r="AA10100" s="2"/>
      <c r="AB10100" s="2"/>
      <c r="AC10100" s="2"/>
      <c r="AD10100" s="2"/>
      <c r="AE10100" s="2"/>
      <c r="AF10100" s="2"/>
      <c r="AG10100" s="2"/>
      <c r="AH10100" s="2"/>
      <c r="AI10100" s="2"/>
      <c r="AJ10100" s="2"/>
      <c r="AK10100" s="2"/>
      <c r="AL10100" s="2"/>
      <c r="AM10100" s="2"/>
      <c r="AN10100" s="2"/>
      <c r="AO10100" s="2"/>
      <c r="AP10100" s="2"/>
      <c r="AQ10100" s="2"/>
      <c r="AR10100" s="2"/>
      <c r="AS10100" s="2"/>
    </row>
    <row r="10101" spans="1:45" x14ac:dyDescent="0.25">
      <c r="A10101" s="2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  <c r="AA10101" s="2"/>
      <c r="AB10101" s="2"/>
      <c r="AC10101" s="2"/>
      <c r="AD10101" s="2"/>
      <c r="AE10101" s="2"/>
      <c r="AF10101" s="2"/>
      <c r="AG10101" s="2"/>
      <c r="AH10101" s="2"/>
      <c r="AI10101" s="2"/>
      <c r="AJ10101" s="2"/>
      <c r="AK10101" s="2"/>
      <c r="AL10101" s="2"/>
      <c r="AM10101" s="2"/>
      <c r="AN10101" s="2"/>
      <c r="AO10101" s="2"/>
      <c r="AP10101" s="2"/>
      <c r="AQ10101" s="2"/>
      <c r="AR10101" s="2"/>
      <c r="AS10101" s="2"/>
    </row>
    <row r="10102" spans="1:45" x14ac:dyDescent="0.25">
      <c r="A10102" s="2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  <c r="AA10102" s="2"/>
      <c r="AB10102" s="2"/>
      <c r="AC10102" s="2"/>
      <c r="AD10102" s="2"/>
      <c r="AE10102" s="2"/>
      <c r="AF10102" s="2"/>
      <c r="AG10102" s="2"/>
      <c r="AH10102" s="2"/>
      <c r="AI10102" s="2"/>
      <c r="AJ10102" s="2"/>
      <c r="AK10102" s="2"/>
      <c r="AL10102" s="2"/>
      <c r="AM10102" s="2"/>
      <c r="AN10102" s="2"/>
      <c r="AO10102" s="2"/>
      <c r="AP10102" s="2"/>
      <c r="AQ10102" s="2"/>
      <c r="AR10102" s="2"/>
      <c r="AS10102" s="2"/>
    </row>
    <row r="10103" spans="1:45" x14ac:dyDescent="0.25">
      <c r="A10103" s="2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  <c r="AA10103" s="2"/>
      <c r="AB10103" s="2"/>
      <c r="AC10103" s="2"/>
      <c r="AD10103" s="2"/>
      <c r="AE10103" s="2"/>
      <c r="AF10103" s="2"/>
      <c r="AG10103" s="2"/>
      <c r="AH10103" s="2"/>
      <c r="AI10103" s="2"/>
      <c r="AJ10103" s="2"/>
      <c r="AK10103" s="2"/>
      <c r="AL10103" s="2"/>
      <c r="AM10103" s="2"/>
      <c r="AN10103" s="2"/>
      <c r="AO10103" s="2"/>
      <c r="AP10103" s="2"/>
      <c r="AQ10103" s="2"/>
      <c r="AR10103" s="2"/>
      <c r="AS10103" s="2"/>
    </row>
    <row r="10104" spans="1:45" x14ac:dyDescent="0.25">
      <c r="A10104" s="2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  <c r="AA10104" s="2"/>
      <c r="AB10104" s="2"/>
      <c r="AC10104" s="2"/>
      <c r="AD10104" s="2"/>
      <c r="AE10104" s="2"/>
      <c r="AF10104" s="2"/>
      <c r="AG10104" s="2"/>
      <c r="AH10104" s="2"/>
      <c r="AI10104" s="2"/>
      <c r="AJ10104" s="2"/>
      <c r="AK10104" s="2"/>
      <c r="AL10104" s="2"/>
      <c r="AM10104" s="2"/>
      <c r="AN10104" s="2"/>
      <c r="AO10104" s="2"/>
      <c r="AP10104" s="2"/>
      <c r="AQ10104" s="2"/>
      <c r="AR10104" s="2"/>
      <c r="AS10104" s="2"/>
    </row>
    <row r="10105" spans="1:45" x14ac:dyDescent="0.25">
      <c r="A10105" s="2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  <c r="AA10105" s="2"/>
      <c r="AB10105" s="2"/>
      <c r="AC10105" s="2"/>
      <c r="AD10105" s="2"/>
      <c r="AE10105" s="2"/>
      <c r="AF10105" s="2"/>
      <c r="AG10105" s="2"/>
      <c r="AH10105" s="2"/>
      <c r="AI10105" s="2"/>
      <c r="AJ10105" s="2"/>
      <c r="AK10105" s="2"/>
      <c r="AL10105" s="2"/>
      <c r="AM10105" s="2"/>
      <c r="AN10105" s="2"/>
      <c r="AO10105" s="2"/>
      <c r="AP10105" s="2"/>
      <c r="AQ10105" s="2"/>
      <c r="AR10105" s="2"/>
      <c r="AS10105" s="2"/>
    </row>
    <row r="10106" spans="1:45" x14ac:dyDescent="0.25">
      <c r="A10106" s="2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  <c r="AA10106" s="2"/>
      <c r="AB10106" s="2"/>
      <c r="AC10106" s="2"/>
      <c r="AD10106" s="2"/>
      <c r="AE10106" s="2"/>
      <c r="AF10106" s="2"/>
      <c r="AG10106" s="2"/>
      <c r="AH10106" s="2"/>
      <c r="AI10106" s="2"/>
      <c r="AJ10106" s="2"/>
      <c r="AK10106" s="2"/>
      <c r="AL10106" s="2"/>
      <c r="AM10106" s="2"/>
      <c r="AN10106" s="2"/>
      <c r="AO10106" s="2"/>
      <c r="AP10106" s="2"/>
      <c r="AQ10106" s="2"/>
      <c r="AR10106" s="2"/>
      <c r="AS10106" s="2"/>
    </row>
    <row r="10107" spans="1:45" x14ac:dyDescent="0.25">
      <c r="A10107" s="2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  <c r="AA10107" s="2"/>
      <c r="AB10107" s="2"/>
      <c r="AC10107" s="2"/>
      <c r="AD10107" s="2"/>
      <c r="AE10107" s="2"/>
      <c r="AF10107" s="2"/>
      <c r="AG10107" s="2"/>
      <c r="AH10107" s="2"/>
      <c r="AI10107" s="2"/>
      <c r="AJ10107" s="2"/>
      <c r="AK10107" s="2"/>
      <c r="AL10107" s="2"/>
      <c r="AM10107" s="2"/>
      <c r="AN10107" s="2"/>
      <c r="AO10107" s="2"/>
      <c r="AP10107" s="2"/>
      <c r="AQ10107" s="2"/>
      <c r="AR10107" s="2"/>
      <c r="AS10107" s="2"/>
    </row>
    <row r="10108" spans="1:45" x14ac:dyDescent="0.25">
      <c r="A10108" s="2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  <c r="AA10108" s="2"/>
      <c r="AB10108" s="2"/>
      <c r="AC10108" s="2"/>
      <c r="AD10108" s="2"/>
      <c r="AE10108" s="2"/>
      <c r="AF10108" s="2"/>
      <c r="AG10108" s="2"/>
      <c r="AH10108" s="2"/>
      <c r="AI10108" s="2"/>
      <c r="AJ10108" s="2"/>
      <c r="AK10108" s="2"/>
      <c r="AL10108" s="2"/>
      <c r="AM10108" s="2"/>
      <c r="AN10108" s="2"/>
      <c r="AO10108" s="2"/>
      <c r="AP10108" s="2"/>
      <c r="AQ10108" s="2"/>
      <c r="AR10108" s="2"/>
      <c r="AS10108" s="2"/>
    </row>
  </sheetData>
  <pageMargins left="0.7" right="0.7" top="0.75" bottom="0.75" header="0.3" footer="0.3"/>
  <pageSetup orientation="portrait" horizontalDpi="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topLeftCell="A10" workbookViewId="0">
      <selection activeCell="N36" sqref="N36"/>
    </sheetView>
  </sheetViews>
  <sheetFormatPr baseColWidth="10" defaultRowHeight="15" x14ac:dyDescent="0.25"/>
  <cols>
    <col min="9" max="9" width="13.7109375" customWidth="1"/>
    <col min="10" max="10" width="11.7109375" customWidth="1"/>
    <col min="11" max="11" width="12.85546875" customWidth="1"/>
  </cols>
  <sheetData>
    <row r="1" spans="1:11" x14ac:dyDescent="0.25">
      <c r="B1">
        <f t="shared" ref="B1:G1" si="0">SUM(B3:B26)</f>
        <v>2203</v>
      </c>
      <c r="C1">
        <f t="shared" si="0"/>
        <v>2085</v>
      </c>
      <c r="D1">
        <f t="shared" si="0"/>
        <v>2507</v>
      </c>
      <c r="E1">
        <f t="shared" si="0"/>
        <v>1913</v>
      </c>
      <c r="F1">
        <f t="shared" si="0"/>
        <v>2302</v>
      </c>
      <c r="G1">
        <f t="shared" si="0"/>
        <v>1878</v>
      </c>
    </row>
    <row r="2" spans="1:11" ht="45" x14ac:dyDescent="0.25">
      <c r="B2">
        <v>2011</v>
      </c>
      <c r="C2">
        <v>2012</v>
      </c>
      <c r="D2">
        <v>2013</v>
      </c>
      <c r="E2">
        <v>2014</v>
      </c>
      <c r="F2">
        <v>2015</v>
      </c>
      <c r="G2">
        <v>2016</v>
      </c>
      <c r="H2" s="17" t="s">
        <v>122</v>
      </c>
      <c r="I2" s="17" t="s">
        <v>120</v>
      </c>
      <c r="J2" s="17" t="s">
        <v>123</v>
      </c>
      <c r="K2" s="17" t="s">
        <v>121</v>
      </c>
    </row>
    <row r="3" spans="1:11" x14ac:dyDescent="0.25">
      <c r="A3" t="s">
        <v>68</v>
      </c>
      <c r="B3" s="28">
        <f>+'2011'!$C$49+'2011'!$C$78+'2011'!$C$107</f>
        <v>56</v>
      </c>
      <c r="C3" s="28">
        <f>+'2012'!$C$49+'2012'!$C$78+'2012'!$C$107</f>
        <v>45</v>
      </c>
      <c r="D3" s="28">
        <f>+'2013'!$C$49+'2013'!$C$78+'2013'!$C$107</f>
        <v>60</v>
      </c>
      <c r="E3" s="28">
        <f>+'2014'!$C$49+'2014'!$C$78+'2014'!$C$107</f>
        <v>54</v>
      </c>
      <c r="F3" s="28">
        <f>+'2015'!$C$49+'2015'!$C$78+'2015'!$C$107</f>
        <v>45</v>
      </c>
      <c r="G3" s="28">
        <f>+'2016'!$C$49+'2016'!$C$78+'2016'!$C$107</f>
        <v>46</v>
      </c>
      <c r="J3" s="16">
        <f>+G3/F3*100-100</f>
        <v>2.2222222222222143</v>
      </c>
      <c r="K3">
        <f>+G3-F3</f>
        <v>1</v>
      </c>
    </row>
    <row r="4" spans="1:11" x14ac:dyDescent="0.25">
      <c r="A4" t="s">
        <v>69</v>
      </c>
      <c r="B4" s="28">
        <f>+'2011'!$D$49+'2011'!$D$78+'2011'!$D$107</f>
        <v>53</v>
      </c>
      <c r="C4" s="28">
        <f>+'2012'!$D$49+'2012'!$D$78+'2012'!$D$107</f>
        <v>42</v>
      </c>
      <c r="D4" s="28">
        <f>+'2013'!$D$49+'2013'!$D$78+'2013'!$D$107</f>
        <v>60</v>
      </c>
      <c r="E4" s="28">
        <f>+'2014'!$D$49+'2014'!$D$78+'2014'!$D$107</f>
        <v>40</v>
      </c>
      <c r="F4" s="28">
        <f>+'2015'!$D$49+'2015'!$D$78+'2015'!$D$107</f>
        <v>58</v>
      </c>
      <c r="G4" s="28">
        <f>+'2016'!$D$49+'2016'!$D$78+'2016'!$D$107</f>
        <v>40</v>
      </c>
      <c r="H4" s="16">
        <f>+G4/G3*100-100</f>
        <v>-13.043478260869563</v>
      </c>
      <c r="I4">
        <f>+G4-G3</f>
        <v>-6</v>
      </c>
      <c r="J4" s="16">
        <f t="shared" ref="J4:J54" si="1">+G4/F4*100-100</f>
        <v>-31.034482758620683</v>
      </c>
      <c r="K4">
        <f t="shared" ref="K4:K54" si="2">+G4-F4</f>
        <v>-18</v>
      </c>
    </row>
    <row r="5" spans="1:11" x14ac:dyDescent="0.25">
      <c r="A5" t="s">
        <v>70</v>
      </c>
      <c r="B5" s="28">
        <f>+'2011'!$E$49+'2011'!$E$78+'2011'!$E$107</f>
        <v>57</v>
      </c>
      <c r="C5" s="28">
        <f>+'2012'!$E$49+'2012'!$E$78+'2012'!$E$107</f>
        <v>49</v>
      </c>
      <c r="D5" s="28">
        <f>+'2013'!$E$49+'2013'!$E$78+'2013'!$E$107</f>
        <v>63</v>
      </c>
      <c r="E5" s="28">
        <f>+'2014'!$E$49+'2014'!$E$78+'2014'!$E$107</f>
        <v>50</v>
      </c>
      <c r="F5" s="28">
        <f>+'2015'!$E$49+'2015'!$E$78+'2015'!$E$107</f>
        <v>58</v>
      </c>
      <c r="G5" s="28">
        <f>+'2016'!$E$49+'2016'!$E$78+'2016'!$E$107</f>
        <v>30</v>
      </c>
      <c r="H5" s="16">
        <f t="shared" ref="H5:H54" si="3">+G5/G4*100-100</f>
        <v>-25</v>
      </c>
      <c r="I5">
        <f t="shared" ref="I5:I54" si="4">+G5-G4</f>
        <v>-10</v>
      </c>
      <c r="J5" s="16">
        <f t="shared" si="1"/>
        <v>-48.275862068965516</v>
      </c>
      <c r="K5">
        <f t="shared" si="2"/>
        <v>-28</v>
      </c>
    </row>
    <row r="6" spans="1:11" x14ac:dyDescent="0.25">
      <c r="A6" t="s">
        <v>71</v>
      </c>
      <c r="B6" s="28">
        <f>+'2011'!$F$49+'2011'!$F$78+'2011'!$F$107</f>
        <v>54</v>
      </c>
      <c r="C6" s="28">
        <f>+'2012'!$F$49+'2012'!$F$78+'2012'!$F$107</f>
        <v>35</v>
      </c>
      <c r="D6" s="28">
        <f>+'2013'!$F$49+'2013'!$F$78+'2013'!$F$107</f>
        <v>55</v>
      </c>
      <c r="E6" s="28">
        <f>+'2014'!$F$49+'2014'!$F$78+'2014'!$F$107</f>
        <v>45</v>
      </c>
      <c r="F6" s="28">
        <f>+'2015'!$F$49+'2015'!$F$78+'2015'!$F$107</f>
        <v>40</v>
      </c>
      <c r="G6" s="28">
        <f>+'2016'!$F$49+'2016'!$F$78+'2016'!$F$107</f>
        <v>42</v>
      </c>
      <c r="H6" s="16">
        <f t="shared" si="3"/>
        <v>40</v>
      </c>
      <c r="I6">
        <f t="shared" si="4"/>
        <v>12</v>
      </c>
      <c r="J6" s="16">
        <f t="shared" si="1"/>
        <v>5</v>
      </c>
      <c r="K6">
        <f t="shared" si="2"/>
        <v>2</v>
      </c>
    </row>
    <row r="7" spans="1:11" x14ac:dyDescent="0.25">
      <c r="A7" t="s">
        <v>72</v>
      </c>
      <c r="B7" s="28">
        <f>+'2011'!$G$49+'2011'!$G$78+'2011'!$G$107</f>
        <v>44</v>
      </c>
      <c r="C7" s="28">
        <f>+'2012'!$G$49+'2012'!$G$78+'2012'!$G$107</f>
        <v>44</v>
      </c>
      <c r="D7" s="28">
        <f>+'2013'!$G$49+'2013'!$G$78+'2013'!$G$107</f>
        <v>64</v>
      </c>
      <c r="E7" s="28">
        <f>+'2014'!$G$49+'2014'!$G$78+'2014'!$G$107</f>
        <v>37</v>
      </c>
      <c r="F7" s="28">
        <f>+'2015'!$G$49+'2015'!$G$78+'2015'!$G$107</f>
        <v>48</v>
      </c>
      <c r="G7" s="28">
        <f>+'2016'!$G$49+'2016'!$G$78+'2016'!$G$107</f>
        <v>27</v>
      </c>
      <c r="H7" s="16">
        <f t="shared" si="3"/>
        <v>-35.714285714285708</v>
      </c>
      <c r="I7">
        <f t="shared" si="4"/>
        <v>-15</v>
      </c>
      <c r="J7" s="16">
        <f t="shared" si="1"/>
        <v>-43.75</v>
      </c>
      <c r="K7">
        <f t="shared" si="2"/>
        <v>-21</v>
      </c>
    </row>
    <row r="8" spans="1:11" x14ac:dyDescent="0.25">
      <c r="A8" t="s">
        <v>73</v>
      </c>
      <c r="B8" s="28">
        <f>+'2011'!$H$49+'2011'!$H$78+'2011'!$H$107</f>
        <v>39</v>
      </c>
      <c r="C8" s="28">
        <f>+'2012'!$H$49+'2012'!$H$78+'2012'!$H$107</f>
        <v>31</v>
      </c>
      <c r="D8" s="28">
        <f>+'2013'!$H$49+'2013'!$H$78+'2013'!$H$107</f>
        <v>59</v>
      </c>
      <c r="E8" s="28">
        <f>+'2014'!$H$49+'2014'!$H$78+'2014'!$H$107</f>
        <v>46</v>
      </c>
      <c r="F8" s="28">
        <f>+'2015'!$H$49+'2015'!$H$78+'2015'!$H$107</f>
        <v>40</v>
      </c>
      <c r="G8" s="28">
        <f>+'2016'!$H$49+'2016'!$H$78+'2016'!$H$107</f>
        <v>28</v>
      </c>
      <c r="H8" s="16">
        <f t="shared" si="3"/>
        <v>3.7037037037036953</v>
      </c>
      <c r="I8">
        <f t="shared" si="4"/>
        <v>1</v>
      </c>
      <c r="J8" s="16">
        <f t="shared" si="1"/>
        <v>-30</v>
      </c>
      <c r="K8">
        <f t="shared" si="2"/>
        <v>-12</v>
      </c>
    </row>
    <row r="9" spans="1:11" x14ac:dyDescent="0.25">
      <c r="A9" t="s">
        <v>74</v>
      </c>
      <c r="B9" s="28">
        <f>+'2011'!$I$49+'2011'!$I$78+'2011'!$I$107</f>
        <v>46</v>
      </c>
      <c r="C9" s="28">
        <f>+'2012'!$I$49+'2012'!$I$78+'2012'!$I$107</f>
        <v>31</v>
      </c>
      <c r="D9" s="28">
        <f>+'2013'!$I$49+'2013'!$I$78+'2013'!$I$107</f>
        <v>52</v>
      </c>
      <c r="E9" s="28">
        <f>+'2014'!$I$49+'2014'!$I$78+'2014'!$I$107</f>
        <v>35</v>
      </c>
      <c r="F9" s="28">
        <f>+'2015'!$I$49+'2015'!$I$78+'2015'!$I$107</f>
        <v>46</v>
      </c>
      <c r="G9" s="28">
        <f>+'2016'!$I$49+'2016'!$I$78+'2016'!$I$107</f>
        <v>36</v>
      </c>
      <c r="H9" s="16">
        <f t="shared" si="3"/>
        <v>28.571428571428584</v>
      </c>
      <c r="I9">
        <f t="shared" si="4"/>
        <v>8</v>
      </c>
      <c r="J9" s="16">
        <f t="shared" si="1"/>
        <v>-21.739130434782609</v>
      </c>
      <c r="K9">
        <f t="shared" si="2"/>
        <v>-10</v>
      </c>
    </row>
    <row r="10" spans="1:11" x14ac:dyDescent="0.25">
      <c r="A10" t="s">
        <v>75</v>
      </c>
      <c r="B10" s="28">
        <f>+'2011'!$J$49+'2011'!$J$78+'2011'!$J$107</f>
        <v>48</v>
      </c>
      <c r="C10" s="28">
        <f>+'2012'!$J$49+'2012'!$J$78+'2012'!$J$107</f>
        <v>28</v>
      </c>
      <c r="D10" s="28">
        <f>+'2013'!$J$49+'2013'!$J$78+'2013'!$J$107</f>
        <v>66</v>
      </c>
      <c r="E10" s="28">
        <f>+'2014'!$J$49+'2014'!$J$78+'2014'!$J$107</f>
        <v>47</v>
      </c>
      <c r="F10" s="28">
        <f>+'2015'!$J$49+'2015'!$J$78+'2015'!$J$107</f>
        <v>36</v>
      </c>
      <c r="G10" s="28">
        <f>+'2016'!$J$49+'2016'!$J$78+'2016'!$J$107</f>
        <v>35</v>
      </c>
      <c r="H10" s="16">
        <f t="shared" si="3"/>
        <v>-2.7777777777777857</v>
      </c>
      <c r="I10">
        <f t="shared" si="4"/>
        <v>-1</v>
      </c>
      <c r="J10" s="16">
        <f t="shared" si="1"/>
        <v>-2.7777777777777857</v>
      </c>
      <c r="K10">
        <f t="shared" si="2"/>
        <v>-1</v>
      </c>
    </row>
    <row r="11" spans="1:11" x14ac:dyDescent="0.25">
      <c r="A11" t="s">
        <v>76</v>
      </c>
      <c r="B11" s="28">
        <f>+'2011'!$K$49+'2011'!$K$78+'2011'!$K$107</f>
        <v>54</v>
      </c>
      <c r="C11" s="28">
        <f>+'2012'!$K$49+'2012'!$K$78+'2012'!$K$107</f>
        <v>44</v>
      </c>
      <c r="D11" s="28">
        <f>+'2013'!$K$49+'2013'!$K$78+'2013'!$K$107</f>
        <v>69</v>
      </c>
      <c r="E11" s="28">
        <f>+'2014'!$K$49+'2014'!$K$78+'2014'!$K$107</f>
        <v>39</v>
      </c>
      <c r="F11" s="28">
        <f>+'2015'!$K$49+'2015'!$K$78+'2015'!$K$107</f>
        <v>60</v>
      </c>
      <c r="G11" s="28">
        <f>+'2016'!$K$49+'2016'!$K$78+'2016'!$K$107</f>
        <v>30</v>
      </c>
      <c r="H11" s="16">
        <f t="shared" si="3"/>
        <v>-14.285714285714292</v>
      </c>
      <c r="I11">
        <f t="shared" si="4"/>
        <v>-5</v>
      </c>
      <c r="J11" s="16">
        <f t="shared" si="1"/>
        <v>-50</v>
      </c>
      <c r="K11">
        <f t="shared" si="2"/>
        <v>-30</v>
      </c>
    </row>
    <row r="12" spans="1:11" x14ac:dyDescent="0.25">
      <c r="A12" t="s">
        <v>77</v>
      </c>
      <c r="B12" s="28">
        <f>+'2011'!$L$49+'2011'!$L$78+'2011'!$L$107</f>
        <v>52</v>
      </c>
      <c r="C12" s="28">
        <f>+'2012'!$L$49+'2012'!$L$78+'2012'!$L$107</f>
        <v>43</v>
      </c>
      <c r="D12" s="28">
        <f>+'2013'!$L$49+'2013'!$L$78+'2013'!$L$107</f>
        <v>79</v>
      </c>
      <c r="E12" s="28">
        <f>+'2014'!$L$49+'2014'!$L$78+'2014'!$L$107</f>
        <v>33</v>
      </c>
      <c r="F12" s="28">
        <f>+'2015'!$L$49+'2015'!$L$78+'2015'!$L$107</f>
        <v>85</v>
      </c>
      <c r="G12" s="28">
        <f>+'2016'!$L$49+'2016'!$L$78+'2016'!$L$107</f>
        <v>70</v>
      </c>
      <c r="H12" s="16">
        <f t="shared" si="3"/>
        <v>133.33333333333334</v>
      </c>
      <c r="I12">
        <f t="shared" si="4"/>
        <v>40</v>
      </c>
      <c r="J12" s="16">
        <f t="shared" si="1"/>
        <v>-17.64705882352942</v>
      </c>
      <c r="K12">
        <f t="shared" si="2"/>
        <v>-15</v>
      </c>
    </row>
    <row r="13" spans="1:11" x14ac:dyDescent="0.25">
      <c r="A13" t="s">
        <v>78</v>
      </c>
      <c r="B13" s="28">
        <f>+'2011'!$M$49+'2011'!$M$78+'2011'!$M$107</f>
        <v>119</v>
      </c>
      <c r="C13" s="28">
        <f>+'2012'!$M$49+'2012'!$M$78+'2012'!$M$107</f>
        <v>70</v>
      </c>
      <c r="D13" s="28">
        <f>+'2013'!$M$49+'2013'!$M$78+'2013'!$M$107</f>
        <v>132</v>
      </c>
      <c r="E13" s="28">
        <f>+'2014'!$M$49+'2014'!$M$78+'2014'!$M$107</f>
        <v>79</v>
      </c>
      <c r="F13" s="28">
        <f>+'2015'!$M$49+'2015'!$M$78+'2015'!$M$107</f>
        <v>141</v>
      </c>
      <c r="G13" s="28">
        <f>+'2016'!$M$49+'2016'!$M$78+'2016'!$M$107</f>
        <v>104</v>
      </c>
      <c r="H13" s="16">
        <f t="shared" si="3"/>
        <v>48.571428571428584</v>
      </c>
      <c r="I13">
        <f t="shared" si="4"/>
        <v>34</v>
      </c>
      <c r="J13" s="16">
        <f t="shared" si="1"/>
        <v>-26.24113475177306</v>
      </c>
      <c r="K13">
        <f t="shared" si="2"/>
        <v>-37</v>
      </c>
    </row>
    <row r="14" spans="1:11" x14ac:dyDescent="0.25">
      <c r="A14" t="s">
        <v>79</v>
      </c>
      <c r="B14" s="28">
        <f>+'2011'!$N$49+'2011'!$N$78+'2011'!$N$107</f>
        <v>109</v>
      </c>
      <c r="C14" s="28">
        <f>+'2012'!$N$49+'2012'!$N$78+'2012'!$N$107</f>
        <v>110</v>
      </c>
      <c r="D14" s="28">
        <f>+'2013'!$N$49+'2013'!$N$78+'2013'!$N$107</f>
        <v>145</v>
      </c>
      <c r="E14" s="28">
        <f>+'2014'!$N$49+'2014'!$N$78+'2014'!$N$107</f>
        <v>107</v>
      </c>
      <c r="F14" s="28">
        <f>+'2015'!$N$49+'2015'!$N$78+'2015'!$N$107</f>
        <v>121</v>
      </c>
      <c r="G14" s="28">
        <f>+'2016'!$N$49+'2016'!$N$78+'2016'!$N$107</f>
        <v>110</v>
      </c>
      <c r="H14" s="16">
        <f t="shared" si="3"/>
        <v>5.7692307692307736</v>
      </c>
      <c r="I14">
        <f t="shared" si="4"/>
        <v>6</v>
      </c>
      <c r="J14" s="16">
        <f t="shared" si="1"/>
        <v>-9.0909090909090935</v>
      </c>
      <c r="K14">
        <f t="shared" si="2"/>
        <v>-11</v>
      </c>
    </row>
    <row r="15" spans="1:11" x14ac:dyDescent="0.25">
      <c r="A15" t="s">
        <v>80</v>
      </c>
      <c r="B15" s="28">
        <f>+'2011'!$O$49+'2011'!$O$78+'2011'!$O$107</f>
        <v>88</v>
      </c>
      <c r="C15" s="28">
        <f>+'2012'!$O$49+'2012'!$O$78+'2012'!$O$107</f>
        <v>109</v>
      </c>
      <c r="D15" s="28">
        <f>+'2013'!$O$49+'2013'!$O$78+'2013'!$O$107</f>
        <v>174</v>
      </c>
      <c r="E15" s="28">
        <f>+'2014'!$O$49+'2014'!$O$78+'2014'!$O$107</f>
        <v>98</v>
      </c>
      <c r="F15" s="28">
        <f>+'2015'!$O$49+'2015'!$O$78+'2015'!$O$107</f>
        <v>116</v>
      </c>
      <c r="G15" s="28">
        <f>+'2016'!$O$49+'2016'!$O$78+'2016'!$O$107</f>
        <v>95</v>
      </c>
      <c r="H15" s="16">
        <f t="shared" si="3"/>
        <v>-13.63636363636364</v>
      </c>
      <c r="I15">
        <f t="shared" si="4"/>
        <v>-15</v>
      </c>
      <c r="J15" s="16">
        <f t="shared" si="1"/>
        <v>-18.103448275862064</v>
      </c>
      <c r="K15">
        <f t="shared" si="2"/>
        <v>-21</v>
      </c>
    </row>
    <row r="16" spans="1:11" x14ac:dyDescent="0.25">
      <c r="A16" t="s">
        <v>81</v>
      </c>
      <c r="B16" s="28">
        <f>+'2011'!$P$49+'2011'!$P$78+'2011'!$P$107</f>
        <v>91</v>
      </c>
      <c r="C16" s="28">
        <f>+'2012'!$P$49+'2012'!$P$78+'2012'!$P$107</f>
        <v>121</v>
      </c>
      <c r="D16" s="28">
        <f>+'2013'!$P$49+'2013'!$P$78+'2013'!$P$107</f>
        <v>147</v>
      </c>
      <c r="E16" s="28">
        <f>+'2014'!$P$49+'2014'!$P$78+'2014'!$P$107</f>
        <v>77</v>
      </c>
      <c r="F16" s="28">
        <f>+'2015'!$P$49+'2015'!$P$78+'2015'!$P$107</f>
        <v>109</v>
      </c>
      <c r="G16" s="28">
        <f>+'2016'!$P$49+'2016'!$P$78+'2016'!$P$107</f>
        <v>100</v>
      </c>
      <c r="H16" s="16">
        <f t="shared" si="3"/>
        <v>5.2631578947368354</v>
      </c>
      <c r="I16">
        <f t="shared" si="4"/>
        <v>5</v>
      </c>
      <c r="J16" s="16">
        <f t="shared" si="1"/>
        <v>-8.2568807339449535</v>
      </c>
      <c r="K16">
        <f t="shared" si="2"/>
        <v>-9</v>
      </c>
    </row>
    <row r="17" spans="1:11" x14ac:dyDescent="0.25">
      <c r="A17" t="s">
        <v>82</v>
      </c>
      <c r="B17" s="28">
        <f>+'2011'!$Q$49+'2011'!$Q$78+'2011'!$Q$107</f>
        <v>92</v>
      </c>
      <c r="C17" s="28">
        <f>+'2012'!$Q$49+'2012'!$Q$78+'2012'!$Q$107</f>
        <v>102</v>
      </c>
      <c r="D17" s="28">
        <f>+'2013'!$Q$49+'2013'!$Q$78+'2013'!$Q$107</f>
        <v>133</v>
      </c>
      <c r="E17" s="28">
        <f>+'2014'!$Q$49+'2014'!$Q$78+'2014'!$Q$107</f>
        <v>104</v>
      </c>
      <c r="F17" s="28">
        <f>+'2015'!$Q$49+'2015'!$Q$78+'2015'!$Q$107</f>
        <v>134</v>
      </c>
      <c r="G17" s="28">
        <f>+'2016'!$Q$49+'2016'!$Q$78+'2016'!$Q$107</f>
        <v>99</v>
      </c>
      <c r="H17" s="16">
        <f t="shared" si="3"/>
        <v>-1</v>
      </c>
      <c r="I17">
        <f t="shared" si="4"/>
        <v>-1</v>
      </c>
      <c r="J17" s="16">
        <f t="shared" si="1"/>
        <v>-26.119402985074629</v>
      </c>
      <c r="K17">
        <f t="shared" si="2"/>
        <v>-35</v>
      </c>
    </row>
    <row r="18" spans="1:11" x14ac:dyDescent="0.25">
      <c r="A18" t="s">
        <v>83</v>
      </c>
      <c r="B18" s="28">
        <f>+'2011'!$R$49+'2011'!$R$78+'2011'!$R$107</f>
        <v>126</v>
      </c>
      <c r="C18" s="28">
        <f>+'2012'!$R$49+'2012'!$R$78+'2012'!$R$107</f>
        <v>89</v>
      </c>
      <c r="D18" s="28">
        <f>+'2013'!$R$49+'2013'!$R$78+'2013'!$R$107</f>
        <v>132</v>
      </c>
      <c r="E18" s="28">
        <f>+'2014'!$R$49+'2014'!$R$78+'2014'!$R$107</f>
        <v>105</v>
      </c>
      <c r="F18" s="28">
        <f>+'2015'!$R$49+'2015'!$R$78+'2015'!$R$107</f>
        <v>137</v>
      </c>
      <c r="G18" s="28">
        <f>+'2016'!$R$49+'2016'!$R$78+'2016'!$R$107</f>
        <v>85</v>
      </c>
      <c r="H18" s="16">
        <f t="shared" si="3"/>
        <v>-14.141414141414145</v>
      </c>
      <c r="I18">
        <f t="shared" si="4"/>
        <v>-14</v>
      </c>
      <c r="J18" s="16">
        <f t="shared" si="1"/>
        <v>-37.956204379562038</v>
      </c>
      <c r="K18">
        <f t="shared" si="2"/>
        <v>-52</v>
      </c>
    </row>
    <row r="19" spans="1:11" x14ac:dyDescent="0.25">
      <c r="A19" t="s">
        <v>84</v>
      </c>
      <c r="B19" s="28">
        <f>+'2011'!$S$49+'2011'!$S$78+'2011'!$S$107</f>
        <v>111</v>
      </c>
      <c r="C19" s="28">
        <f>+'2012'!$S$49+'2012'!$S$78+'2012'!$S$107</f>
        <v>73</v>
      </c>
      <c r="D19" s="28">
        <f>+'2013'!$S$49+'2013'!$S$78+'2013'!$S$107</f>
        <v>115</v>
      </c>
      <c r="E19" s="28">
        <f>+'2014'!$S$49+'2014'!$S$78+'2014'!$S$107</f>
        <v>84</v>
      </c>
      <c r="F19" s="28">
        <f>+'2015'!$S$49+'2015'!$S$78+'2015'!$S$107</f>
        <v>136</v>
      </c>
      <c r="G19" s="28">
        <f>+'2016'!$S$49+'2016'!$S$78+'2016'!$S$107</f>
        <v>96</v>
      </c>
      <c r="H19" s="16">
        <f t="shared" si="3"/>
        <v>12.941176470588232</v>
      </c>
      <c r="I19">
        <f t="shared" si="4"/>
        <v>11</v>
      </c>
      <c r="J19" s="16">
        <f t="shared" si="1"/>
        <v>-29.411764705882348</v>
      </c>
      <c r="K19">
        <f t="shared" si="2"/>
        <v>-40</v>
      </c>
    </row>
    <row r="20" spans="1:11" x14ac:dyDescent="0.25">
      <c r="A20" t="s">
        <v>85</v>
      </c>
      <c r="B20" s="28">
        <f>+'2011'!$T$49+'2011'!$T$78+'2011'!$T$107</f>
        <v>107</v>
      </c>
      <c r="C20" s="28">
        <f>+'2012'!$T$49+'2012'!$T$78+'2012'!$T$107</f>
        <v>104</v>
      </c>
      <c r="D20" s="28">
        <f>+'2013'!$T$49+'2013'!$T$78+'2013'!$T$107</f>
        <v>127</v>
      </c>
      <c r="E20" s="28">
        <f>+'2014'!$T$49+'2014'!$T$78+'2014'!$T$107</f>
        <v>90</v>
      </c>
      <c r="F20" s="28">
        <f>+'2015'!$T$49+'2015'!$T$78+'2015'!$T$107</f>
        <v>121</v>
      </c>
      <c r="G20" s="28">
        <f>+'2016'!$T$49+'2016'!$T$78+'2016'!$T$107</f>
        <v>110</v>
      </c>
      <c r="H20" s="16">
        <f t="shared" si="3"/>
        <v>14.583333333333329</v>
      </c>
      <c r="I20">
        <f t="shared" si="4"/>
        <v>14</v>
      </c>
      <c r="J20" s="16">
        <f t="shared" si="1"/>
        <v>-9.0909090909090935</v>
      </c>
      <c r="K20">
        <f t="shared" si="2"/>
        <v>-11</v>
      </c>
    </row>
    <row r="21" spans="1:11" x14ac:dyDescent="0.25">
      <c r="A21" t="s">
        <v>86</v>
      </c>
      <c r="B21" s="28">
        <f>+'2011'!$U$49+'2011'!$U$78+'2011'!$U$107</f>
        <v>132</v>
      </c>
      <c r="C21" s="28">
        <f>+'2012'!$U$49+'2012'!$U$78+'2012'!$U$107</f>
        <v>99</v>
      </c>
      <c r="D21" s="28">
        <f>+'2013'!$U$49+'2013'!$U$78+'2013'!$U$107</f>
        <v>130</v>
      </c>
      <c r="E21" s="28">
        <f>+'2014'!$U$49+'2014'!$U$78+'2014'!$U$107</f>
        <v>90</v>
      </c>
      <c r="F21" s="28">
        <f>+'2015'!$U$49+'2015'!$U$78+'2015'!$U$107</f>
        <v>138</v>
      </c>
      <c r="G21" s="28">
        <f>+'2016'!$U$49+'2016'!$U$78+'2016'!$U$107</f>
        <v>124</v>
      </c>
      <c r="H21" s="16">
        <f t="shared" si="3"/>
        <v>12.72727272727272</v>
      </c>
      <c r="I21">
        <f t="shared" si="4"/>
        <v>14</v>
      </c>
      <c r="J21" s="16">
        <f t="shared" si="1"/>
        <v>-10.14492753623189</v>
      </c>
      <c r="K21">
        <f t="shared" si="2"/>
        <v>-14</v>
      </c>
    </row>
    <row r="22" spans="1:11" x14ac:dyDescent="0.25">
      <c r="A22" t="s">
        <v>87</v>
      </c>
      <c r="B22" s="28">
        <f>+'2011'!$V$49+'2011'!$V$78+'2011'!$V$107</f>
        <v>144</v>
      </c>
      <c r="C22" s="28">
        <f>+'2012'!$V$49+'2012'!$V$78+'2012'!$V$107</f>
        <v>122</v>
      </c>
      <c r="D22" s="28">
        <f>+'2013'!$V$49+'2013'!$V$78+'2013'!$V$107</f>
        <v>137</v>
      </c>
      <c r="E22" s="28">
        <f>+'2014'!$V$49+'2014'!$V$78+'2014'!$V$107</f>
        <v>105</v>
      </c>
      <c r="F22" s="28">
        <f>+'2015'!$V$49+'2015'!$V$78+'2015'!$V$107</f>
        <v>132</v>
      </c>
      <c r="G22" s="28">
        <f>+'2016'!$V$49+'2016'!$V$78+'2016'!$V$107</f>
        <v>108</v>
      </c>
      <c r="H22" s="16">
        <f t="shared" si="3"/>
        <v>-12.903225806451616</v>
      </c>
      <c r="I22">
        <f t="shared" si="4"/>
        <v>-16</v>
      </c>
      <c r="J22" s="16">
        <f t="shared" si="1"/>
        <v>-18.181818181818173</v>
      </c>
      <c r="K22">
        <f t="shared" si="2"/>
        <v>-24</v>
      </c>
    </row>
    <row r="23" spans="1:11" x14ac:dyDescent="0.25">
      <c r="A23" t="s">
        <v>88</v>
      </c>
      <c r="B23" s="28">
        <f>+'2011'!$W$49+'2011'!$W$78+'2011'!$W$107</f>
        <v>169</v>
      </c>
      <c r="C23" s="28">
        <f>+'2012'!$W$49+'2012'!$W$78+'2012'!$W$107</f>
        <v>122</v>
      </c>
      <c r="D23" s="28">
        <f>+'2013'!$W$49+'2013'!$W$78+'2013'!$W$107</f>
        <v>157</v>
      </c>
      <c r="E23" s="28">
        <f>+'2014'!$W$49+'2014'!$W$78+'2014'!$W$107</f>
        <v>123</v>
      </c>
      <c r="F23" s="28">
        <f>+'2015'!$W$49+'2015'!$W$78+'2015'!$W$107</f>
        <v>114</v>
      </c>
      <c r="G23" s="28">
        <f>+'2016'!$W$49+'2016'!$W$78+'2016'!$W$107</f>
        <v>136</v>
      </c>
      <c r="H23" s="16">
        <f t="shared" si="3"/>
        <v>25.925925925925924</v>
      </c>
      <c r="I23">
        <f t="shared" si="4"/>
        <v>28</v>
      </c>
      <c r="J23" s="16">
        <f t="shared" si="1"/>
        <v>19.298245614035082</v>
      </c>
      <c r="K23">
        <f t="shared" si="2"/>
        <v>22</v>
      </c>
    </row>
    <row r="24" spans="1:11" x14ac:dyDescent="0.25">
      <c r="A24" t="s">
        <v>89</v>
      </c>
      <c r="B24" s="28">
        <f>+'2011'!$X$49+'2011'!$X$78+'2011'!$X$107</f>
        <v>156</v>
      </c>
      <c r="C24" s="28">
        <f>+'2012'!$X$49+'2012'!$X$78+'2012'!$X$107</f>
        <v>154</v>
      </c>
      <c r="D24" s="28">
        <f>+'2013'!$X$49+'2013'!$X$78+'2013'!$X$107</f>
        <v>93</v>
      </c>
      <c r="E24" s="28">
        <f>+'2014'!$X$49+'2014'!$X$78+'2014'!$X$107</f>
        <v>149</v>
      </c>
      <c r="F24" s="28">
        <f>+'2015'!$X$49+'2015'!$X$78+'2015'!$X$107</f>
        <v>119</v>
      </c>
      <c r="G24" s="28">
        <f>+'2016'!$X$49+'2016'!$X$78+'2016'!$X$107</f>
        <v>71</v>
      </c>
      <c r="H24" s="16">
        <f t="shared" si="3"/>
        <v>-47.794117647058819</v>
      </c>
      <c r="I24">
        <f t="shared" si="4"/>
        <v>-65</v>
      </c>
      <c r="J24" s="16">
        <f t="shared" si="1"/>
        <v>-40.336134453781511</v>
      </c>
      <c r="K24">
        <f t="shared" si="2"/>
        <v>-48</v>
      </c>
    </row>
    <row r="25" spans="1:11" x14ac:dyDescent="0.25">
      <c r="A25" t="s">
        <v>90</v>
      </c>
      <c r="B25" s="28">
        <f>+'2011'!$Y$49+'2011'!$Y$78+'2011'!$Y$107</f>
        <v>130</v>
      </c>
      <c r="C25" s="28">
        <f>+'2012'!$Y$49+'2012'!$Y$78+'2012'!$Y$107</f>
        <v>208</v>
      </c>
      <c r="D25" s="28">
        <f>+'2013'!$Y$49+'2013'!$Y$78+'2013'!$Y$107</f>
        <v>120</v>
      </c>
      <c r="E25" s="28">
        <f>+'2014'!$Y$49+'2014'!$Y$78+'2014'!$Y$107</f>
        <v>129</v>
      </c>
      <c r="F25" s="28">
        <f>+'2015'!$Y$49+'2015'!$Y$78+'2015'!$Y$107</f>
        <v>139</v>
      </c>
      <c r="G25" s="28">
        <f>+'2016'!$Y$49+'2016'!$Y$78+'2016'!$Y$107</f>
        <v>104</v>
      </c>
      <c r="H25" s="16">
        <f t="shared" si="3"/>
        <v>46.478873239436638</v>
      </c>
      <c r="I25">
        <f t="shared" si="4"/>
        <v>33</v>
      </c>
      <c r="J25" s="16">
        <f t="shared" si="1"/>
        <v>-25.17985611510791</v>
      </c>
      <c r="K25">
        <f t="shared" si="2"/>
        <v>-35</v>
      </c>
    </row>
    <row r="26" spans="1:11" x14ac:dyDescent="0.25">
      <c r="A26" t="s">
        <v>91</v>
      </c>
      <c r="B26" s="28">
        <f>+'2011'!$Z$49+'2011'!$Z$78+'2011'!$Z$107</f>
        <v>126</v>
      </c>
      <c r="C26" s="28">
        <f>+'2012'!$Z$49+'2012'!$Z$78+'2012'!$Z$107</f>
        <v>210</v>
      </c>
      <c r="D26" s="28">
        <f>+'2013'!$Z$49+'2013'!$Z$78+'2013'!$Z$107</f>
        <v>138</v>
      </c>
      <c r="E26" s="28">
        <f>+'2014'!$Z$49+'2014'!$Z$78+'2014'!$Z$107</f>
        <v>147</v>
      </c>
      <c r="F26" s="28">
        <f>+'2015'!$Z$49+'2015'!$Z$78+'2015'!$Z$107</f>
        <v>129</v>
      </c>
      <c r="G26" s="28">
        <f>+'2016'!$Z$49+'2016'!$Z$78+'2016'!$Z$107</f>
        <v>152</v>
      </c>
      <c r="H26" s="16">
        <f t="shared" si="3"/>
        <v>46.153846153846132</v>
      </c>
      <c r="I26">
        <f t="shared" si="4"/>
        <v>48</v>
      </c>
      <c r="J26" s="16">
        <f t="shared" si="1"/>
        <v>17.829457364341096</v>
      </c>
      <c r="K26">
        <f t="shared" si="2"/>
        <v>23</v>
      </c>
    </row>
    <row r="27" spans="1:11" x14ac:dyDescent="0.25">
      <c r="A27" t="s">
        <v>92</v>
      </c>
      <c r="B27" s="28">
        <f>+'2011'!$AA$49+'2011'!$AA$78+'2011'!$AA$107</f>
        <v>109</v>
      </c>
      <c r="C27" s="28">
        <f>+'2012'!$AA$49+'2012'!$AA$78+'2012'!$AA$107</f>
        <v>237</v>
      </c>
      <c r="D27" s="28">
        <f>+'2013'!$AA$49+'2013'!$AA$78+'2013'!$AA$107</f>
        <v>159</v>
      </c>
      <c r="E27" s="28">
        <f>+'2014'!$AA$49+'2014'!$AA$78+'2014'!$AA$107</f>
        <v>152</v>
      </c>
      <c r="F27" s="28">
        <f>+'2015'!$AA$49+'2015'!$AA$78+'2015'!$AA$107</f>
        <v>133</v>
      </c>
      <c r="G27" s="28">
        <f>+'2016'!$AA$49+'2016'!$AA$78+'2016'!$AA$107</f>
        <v>164</v>
      </c>
      <c r="H27" s="16">
        <f t="shared" si="3"/>
        <v>7.8947368421052602</v>
      </c>
      <c r="I27">
        <f t="shared" si="4"/>
        <v>12</v>
      </c>
      <c r="J27" s="16">
        <f t="shared" si="1"/>
        <v>23.30827067669172</v>
      </c>
      <c r="K27">
        <f t="shared" si="2"/>
        <v>31</v>
      </c>
    </row>
    <row r="28" spans="1:11" x14ac:dyDescent="0.25">
      <c r="A28" t="s">
        <v>93</v>
      </c>
      <c r="B28" s="28">
        <f>+'2011'!$AB$49+'2011'!$AB$78+'2011'!$AB$107</f>
        <v>115</v>
      </c>
      <c r="C28" s="28">
        <f>+'2012'!$AB$49+'2012'!$AB$78+'2012'!$AB$107</f>
        <v>258</v>
      </c>
      <c r="D28" s="28">
        <f>+'2013'!$AB$49+'2013'!$AB$78+'2013'!$AB$107</f>
        <v>134</v>
      </c>
      <c r="E28" s="28">
        <f>+'2014'!$AB$49+'2014'!$AB$78+'2014'!$AB$107</f>
        <v>163</v>
      </c>
      <c r="F28" s="28">
        <f>+'2015'!$AB$49+'2015'!$AB$78+'2015'!$AB$107</f>
        <v>137</v>
      </c>
      <c r="G28" s="28">
        <f>+'2016'!$AB$49+'2016'!$AB$78+'2016'!$AB$107</f>
        <v>213</v>
      </c>
      <c r="H28" s="16">
        <f t="shared" si="3"/>
        <v>29.878048780487802</v>
      </c>
      <c r="I28">
        <f t="shared" si="4"/>
        <v>49</v>
      </c>
      <c r="J28" s="16">
        <f t="shared" si="1"/>
        <v>55.474452554744516</v>
      </c>
      <c r="K28">
        <f t="shared" si="2"/>
        <v>76</v>
      </c>
    </row>
    <row r="29" spans="1:11" x14ac:dyDescent="0.25">
      <c r="A29" t="s">
        <v>94</v>
      </c>
      <c r="B29" s="28">
        <f>+'2011'!$AC$49+'2011'!$AC$78+'2011'!$AC$107</f>
        <v>90</v>
      </c>
      <c r="C29" s="28">
        <f>+'2012'!$AC$49+'2012'!$AC$78+'2012'!$AC$107</f>
        <v>223</v>
      </c>
      <c r="D29" s="28">
        <f>+'2013'!$AC$49+'2013'!$AC$78+'2013'!$AC$107</f>
        <v>158</v>
      </c>
      <c r="E29" s="28">
        <f>+'2014'!$AC$49+'2014'!$AC$78+'2014'!$AC$107</f>
        <v>180</v>
      </c>
      <c r="F29" s="28">
        <f>+'2015'!$AC$49+'2015'!$AC$78+'2015'!$AC$107</f>
        <v>125</v>
      </c>
      <c r="G29" s="28">
        <f>+'2016'!$AC$49+'2016'!$AC$78+'2016'!$AC$107</f>
        <v>159</v>
      </c>
      <c r="H29" s="16">
        <f t="shared" si="3"/>
        <v>-25.352112676056336</v>
      </c>
      <c r="I29">
        <f t="shared" si="4"/>
        <v>-54</v>
      </c>
      <c r="J29" s="16">
        <f t="shared" si="1"/>
        <v>27.200000000000003</v>
      </c>
      <c r="K29">
        <f t="shared" si="2"/>
        <v>34</v>
      </c>
    </row>
    <row r="30" spans="1:11" x14ac:dyDescent="0.25">
      <c r="A30" t="s">
        <v>95</v>
      </c>
      <c r="B30" s="28">
        <f>+'2011'!$AD$49+'2011'!$AD$78+'2011'!$AD$107</f>
        <v>79</v>
      </c>
      <c r="C30" s="28">
        <f>+'2012'!$AD$49+'2012'!$AD$78+'2012'!$AD$107</f>
        <v>130</v>
      </c>
      <c r="D30" s="28">
        <f>+'2013'!$AD$49+'2013'!$AD$78+'2013'!$AD$107</f>
        <v>147</v>
      </c>
      <c r="E30" s="28">
        <f>+'2014'!$AD$49+'2014'!$AD$78+'2014'!$AD$107</f>
        <v>162</v>
      </c>
      <c r="F30" s="28">
        <f>+'2015'!$AD$49+'2015'!$AD$78+'2015'!$AD$107</f>
        <v>87</v>
      </c>
      <c r="G30" s="28">
        <f>+'2016'!$AD$49+'2016'!$AD$78+'2016'!$AD$107</f>
        <v>113</v>
      </c>
      <c r="H30" s="16">
        <f t="shared" si="3"/>
        <v>-28.930817610062903</v>
      </c>
      <c r="I30">
        <f t="shared" si="4"/>
        <v>-46</v>
      </c>
      <c r="J30" s="16">
        <f t="shared" si="1"/>
        <v>29.885057471264389</v>
      </c>
      <c r="K30">
        <f t="shared" si="2"/>
        <v>26</v>
      </c>
    </row>
    <row r="31" spans="1:11" x14ac:dyDescent="0.25">
      <c r="A31" t="s">
        <v>96</v>
      </c>
      <c r="B31" s="28">
        <f>+'2011'!$AE$49+'2011'!$AE$78+'2011'!$AE$107</f>
        <v>82</v>
      </c>
      <c r="C31" s="28">
        <f>+'2012'!$AE$49+'2012'!$AE$78+'2012'!$AE$107</f>
        <v>94</v>
      </c>
      <c r="D31" s="28">
        <f>+'2013'!$AE$49+'2013'!$AE$78+'2013'!$AE$107</f>
        <v>112</v>
      </c>
      <c r="E31" s="28">
        <f>+'2014'!$AE$49+'2014'!$AE$78+'2014'!$AE$107</f>
        <v>111</v>
      </c>
      <c r="F31" s="28">
        <f>+'2015'!$AE$49+'2015'!$AE$78+'2015'!$AE$107</f>
        <v>72</v>
      </c>
      <c r="G31" s="28">
        <f>+'2016'!$AE$49+'2016'!$AE$78+'2016'!$AE$107</f>
        <v>122</v>
      </c>
      <c r="H31" s="16">
        <f t="shared" si="3"/>
        <v>7.9646017699114964</v>
      </c>
      <c r="I31">
        <f t="shared" si="4"/>
        <v>9</v>
      </c>
      <c r="J31" s="16">
        <f t="shared" si="1"/>
        <v>69.444444444444429</v>
      </c>
      <c r="K31">
        <f t="shared" si="2"/>
        <v>50</v>
      </c>
    </row>
    <row r="32" spans="1:11" x14ac:dyDescent="0.25">
      <c r="A32" t="s">
        <v>97</v>
      </c>
      <c r="B32" s="28">
        <f>+'2011'!$AF$49+'2011'!$AF$78+'2011'!$AF$107</f>
        <v>79</v>
      </c>
      <c r="C32" s="28">
        <f>+'2012'!$AF$49+'2012'!$AF$78+'2012'!$AF$107</f>
        <v>80</v>
      </c>
      <c r="D32" s="28">
        <f>+'2013'!$AF$49+'2013'!$AF$78+'2013'!$AF$107</f>
        <v>122</v>
      </c>
      <c r="E32" s="28">
        <f>+'2014'!$AF$49+'2014'!$AF$78+'2014'!$AF$107</f>
        <v>92</v>
      </c>
      <c r="F32" s="28">
        <f>+'2015'!$AF$49+'2015'!$AF$78+'2015'!$AF$107</f>
        <v>82</v>
      </c>
      <c r="G32" s="28">
        <f>+'2016'!$AF$49+'2016'!$AF$78+'2016'!$AF$107</f>
        <v>114</v>
      </c>
      <c r="H32" s="16">
        <f t="shared" si="3"/>
        <v>-6.5573770491803174</v>
      </c>
      <c r="I32">
        <f t="shared" si="4"/>
        <v>-8</v>
      </c>
      <c r="J32" s="16">
        <f t="shared" si="1"/>
        <v>39.024390243902417</v>
      </c>
      <c r="K32">
        <f t="shared" si="2"/>
        <v>32</v>
      </c>
    </row>
    <row r="33" spans="1:11" x14ac:dyDescent="0.25">
      <c r="A33" t="s">
        <v>98</v>
      </c>
      <c r="B33" s="28">
        <f>+'2011'!$AG$49+'2011'!$AG$78+'2011'!$AG$107</f>
        <v>109</v>
      </c>
      <c r="C33" s="28">
        <f>+'2012'!$AG$49+'2012'!$AG$78+'2012'!$AG$107</f>
        <v>83</v>
      </c>
      <c r="D33" s="28">
        <f>+'2013'!$AG$49+'2013'!$AG$78+'2013'!$AG$107</f>
        <v>152</v>
      </c>
      <c r="E33" s="28">
        <f>+'2014'!$AG$49+'2014'!$AG$78+'2014'!$AG$107</f>
        <v>101</v>
      </c>
      <c r="F33" s="28">
        <f>+'2015'!$AG$49+'2015'!$AG$78+'2015'!$AG$107</f>
        <v>119</v>
      </c>
      <c r="G33" s="28">
        <f>+'2016'!$AG$49+'2016'!$AG$78+'2016'!$AG$107</f>
        <v>154</v>
      </c>
      <c r="H33" s="16">
        <f t="shared" si="3"/>
        <v>35.087719298245617</v>
      </c>
      <c r="I33">
        <f t="shared" si="4"/>
        <v>40</v>
      </c>
      <c r="J33" s="16">
        <f t="shared" si="1"/>
        <v>29.411764705882348</v>
      </c>
      <c r="K33">
        <f t="shared" si="2"/>
        <v>35</v>
      </c>
    </row>
    <row r="34" spans="1:11" x14ac:dyDescent="0.25">
      <c r="A34" t="s">
        <v>99</v>
      </c>
      <c r="B34" s="28">
        <f>+'2011'!$AH$49+'2011'!$AH$78+'2011'!$AH$107</f>
        <v>165</v>
      </c>
      <c r="C34" s="28">
        <f>+'2012'!$AH$49+'2012'!$AH$78+'2012'!$AH$107</f>
        <v>123</v>
      </c>
      <c r="D34" s="28">
        <f>+'2013'!$AH$49+'2013'!$AH$78+'2013'!$AH$107</f>
        <v>215</v>
      </c>
      <c r="E34" s="28">
        <f>+'2014'!$AH$49+'2014'!$AH$78+'2014'!$AH$107</f>
        <v>145</v>
      </c>
      <c r="F34" s="28">
        <f>+'2015'!$AH$49+'2015'!$AH$78+'2015'!$AH$107</f>
        <v>147</v>
      </c>
      <c r="G34" s="28">
        <f>+'2016'!$AH$49+'2016'!$AH$78+'2016'!$AH$107</f>
        <v>128</v>
      </c>
      <c r="H34" s="16">
        <f t="shared" si="3"/>
        <v>-16.883116883116884</v>
      </c>
      <c r="I34">
        <f t="shared" si="4"/>
        <v>-26</v>
      </c>
      <c r="J34" s="16">
        <f t="shared" si="1"/>
        <v>-12.925170068027214</v>
      </c>
      <c r="K34">
        <f t="shared" si="2"/>
        <v>-19</v>
      </c>
    </row>
    <row r="35" spans="1:11" x14ac:dyDescent="0.25">
      <c r="A35" t="s">
        <v>100</v>
      </c>
      <c r="B35" s="28">
        <f>+'2011'!$AI$49+'2011'!$AI$78+'2011'!$AI$107</f>
        <v>118</v>
      </c>
      <c r="C35" s="28">
        <f>+'2012'!$AI$49+'2012'!$AI$78+'2012'!$AI$107</f>
        <v>102</v>
      </c>
      <c r="D35" s="28">
        <f>+'2013'!$AI$49+'2013'!$AI$78+'2013'!$AI$107</f>
        <v>226</v>
      </c>
      <c r="E35" s="28">
        <f>+'2014'!$AI$49+'2014'!$AI$78+'2014'!$AI$107</f>
        <v>142</v>
      </c>
      <c r="F35" s="28">
        <f>+'2015'!$AI$49+'2015'!$AI$78+'2015'!$AI$107</f>
        <v>189</v>
      </c>
      <c r="G35" s="28">
        <f>+'2016'!$AI$49+'2016'!$AI$78+'2016'!$AI$107</f>
        <v>51</v>
      </c>
      <c r="H35" s="16">
        <f t="shared" si="3"/>
        <v>-60.15625</v>
      </c>
      <c r="I35">
        <f t="shared" si="4"/>
        <v>-77</v>
      </c>
      <c r="J35" s="16">
        <f t="shared" si="1"/>
        <v>-73.015873015873012</v>
      </c>
      <c r="K35">
        <f t="shared" si="2"/>
        <v>-138</v>
      </c>
    </row>
    <row r="36" spans="1:11" x14ac:dyDescent="0.25">
      <c r="A36" t="s">
        <v>101</v>
      </c>
      <c r="B36" s="28">
        <f>+'2011'!$AJ$49+'2011'!$AJ$78+'2011'!$AJ$107</f>
        <v>139</v>
      </c>
      <c r="C36" s="28">
        <f>+'2012'!$AJ$49+'2012'!$AJ$78+'2012'!$AJ$107</f>
        <v>94</v>
      </c>
      <c r="D36" s="28">
        <f>+'2013'!$AJ$49+'2013'!$AJ$78+'2013'!$AJ$107</f>
        <v>246</v>
      </c>
      <c r="E36" s="28">
        <f>+'2014'!$AJ$49+'2014'!$AJ$78+'2014'!$AJ$107</f>
        <v>142</v>
      </c>
      <c r="F36" s="28">
        <f>+'2015'!$AJ$49+'2015'!$AJ$78+'2015'!$AJ$107</f>
        <v>164</v>
      </c>
      <c r="G36" s="28">
        <f>+'2016'!$AJ$49+'2016'!$AJ$78+'2016'!$AJ$107</f>
        <v>0</v>
      </c>
      <c r="H36" s="16">
        <f t="shared" si="3"/>
        <v>-100</v>
      </c>
      <c r="I36">
        <f t="shared" si="4"/>
        <v>-51</v>
      </c>
      <c r="J36" s="16">
        <f t="shared" si="1"/>
        <v>-100</v>
      </c>
      <c r="K36">
        <f t="shared" si="2"/>
        <v>-164</v>
      </c>
    </row>
    <row r="37" spans="1:11" x14ac:dyDescent="0.25">
      <c r="A37" t="s">
        <v>102</v>
      </c>
      <c r="B37" s="28">
        <f>+'2011'!$AK$49+'2011'!$AK$78+'2011'!$AK$107</f>
        <v>128</v>
      </c>
      <c r="C37" s="28">
        <f>+'2012'!$AK$49+'2012'!$AK$78+'2012'!$AK$107</f>
        <v>122</v>
      </c>
      <c r="D37" s="28">
        <f>+'2013'!$AK$49+'2013'!$AK$78+'2013'!$AK$107</f>
        <v>216</v>
      </c>
      <c r="E37" s="28">
        <f>+'2014'!$AK$49+'2014'!$AK$78+'2014'!$AK$107</f>
        <v>122</v>
      </c>
      <c r="F37" s="28">
        <f>+'2015'!$AK$49+'2015'!$AK$78+'2015'!$AK$107</f>
        <v>155</v>
      </c>
      <c r="G37" s="28">
        <f>+'2016'!$AK$49+'2016'!$AK$78+'2016'!$AK$107</f>
        <v>0</v>
      </c>
      <c r="H37" s="16" t="e">
        <f t="shared" si="3"/>
        <v>#DIV/0!</v>
      </c>
      <c r="I37">
        <f t="shared" si="4"/>
        <v>0</v>
      </c>
      <c r="J37" s="16">
        <f t="shared" si="1"/>
        <v>-100</v>
      </c>
      <c r="K37">
        <f t="shared" si="2"/>
        <v>-155</v>
      </c>
    </row>
    <row r="38" spans="1:11" x14ac:dyDescent="0.25">
      <c r="A38" t="s">
        <v>103</v>
      </c>
      <c r="B38" s="28">
        <f>+'2011'!$AL$49+'2011'!$AL$78+'2011'!$AL$107</f>
        <v>114</v>
      </c>
      <c r="C38" s="28">
        <f>+'2012'!$AL$49+'2012'!$AL$78+'2012'!$AL$107</f>
        <v>98</v>
      </c>
      <c r="D38" s="28">
        <f>+'2013'!$AL$49+'2013'!$AL$78+'2013'!$AL$107</f>
        <v>163</v>
      </c>
      <c r="E38" s="28">
        <f>+'2014'!$AL$49+'2014'!$AL$78+'2014'!$AL$107</f>
        <v>108</v>
      </c>
      <c r="F38" s="28">
        <f>+'2015'!$AL$49+'2015'!$AL$78+'2015'!$AL$107</f>
        <v>160</v>
      </c>
      <c r="G38" s="28">
        <f>+'2016'!$AL$49+'2016'!$AL$78+'2016'!$AL$107</f>
        <v>0</v>
      </c>
      <c r="H38" s="16" t="e">
        <f t="shared" si="3"/>
        <v>#DIV/0!</v>
      </c>
      <c r="I38">
        <f t="shared" si="4"/>
        <v>0</v>
      </c>
      <c r="J38" s="16">
        <f t="shared" si="1"/>
        <v>-100</v>
      </c>
      <c r="K38">
        <f t="shared" si="2"/>
        <v>-160</v>
      </c>
    </row>
    <row r="39" spans="1:11" x14ac:dyDescent="0.25">
      <c r="A39" t="s">
        <v>104</v>
      </c>
      <c r="B39" s="28">
        <f>+'2011'!$AM$49+'2011'!$AM$78+'2011'!$AM$107</f>
        <v>88</v>
      </c>
      <c r="C39" s="28">
        <f>+'2012'!$AM$49+'2012'!$AM$78+'2012'!$AM$107</f>
        <v>122</v>
      </c>
      <c r="D39" s="28">
        <f>+'2013'!$AM$49+'2013'!$AM$78+'2013'!$AM$107</f>
        <v>123</v>
      </c>
      <c r="E39" s="28">
        <f>+'2014'!$AM$49+'2014'!$AM$78+'2014'!$AM$107</f>
        <v>118</v>
      </c>
      <c r="F39" s="28">
        <f>+'2015'!$AM$49+'2015'!$AM$78+'2015'!$AM$107</f>
        <v>103</v>
      </c>
      <c r="G39" s="28">
        <f>+'2016'!$AM$49+'2016'!$AM$78+'2016'!$AM$107</f>
        <v>0</v>
      </c>
      <c r="H39" s="16" t="e">
        <f t="shared" si="3"/>
        <v>#DIV/0!</v>
      </c>
      <c r="I39">
        <f t="shared" si="4"/>
        <v>0</v>
      </c>
      <c r="J39" s="16">
        <f t="shared" si="1"/>
        <v>-100</v>
      </c>
      <c r="K39">
        <f t="shared" si="2"/>
        <v>-103</v>
      </c>
    </row>
    <row r="40" spans="1:11" x14ac:dyDescent="0.25">
      <c r="A40" t="s">
        <v>105</v>
      </c>
      <c r="B40" s="28">
        <f>+'2011'!$AN$49+'2011'!$AN$78+'2011'!$AN$107</f>
        <v>123</v>
      </c>
      <c r="C40" s="28">
        <f>+'2012'!$AN$49+'2012'!$AN$78+'2012'!$AN$107</f>
        <v>132</v>
      </c>
      <c r="D40" s="28">
        <f>+'2013'!$AN$49+'2013'!$AN$78+'2013'!$AN$107</f>
        <v>120</v>
      </c>
      <c r="E40" s="28">
        <f>+'2014'!$AN$49+'2014'!$AN$78+'2014'!$AN$107</f>
        <v>104</v>
      </c>
      <c r="F40" s="28">
        <f>+'2015'!$AN$49+'2015'!$AN$78+'2015'!$AN$107</f>
        <v>90</v>
      </c>
      <c r="G40" s="28">
        <f>+'2016'!$AN$49+'2016'!$AN$78+'2016'!$AN$107</f>
        <v>0</v>
      </c>
      <c r="H40" s="16" t="e">
        <f t="shared" si="3"/>
        <v>#DIV/0!</v>
      </c>
      <c r="I40">
        <f t="shared" si="4"/>
        <v>0</v>
      </c>
      <c r="J40" s="16">
        <f t="shared" si="1"/>
        <v>-100</v>
      </c>
      <c r="K40">
        <f t="shared" si="2"/>
        <v>-90</v>
      </c>
    </row>
    <row r="41" spans="1:11" x14ac:dyDescent="0.25">
      <c r="A41" t="s">
        <v>106</v>
      </c>
      <c r="B41" s="28">
        <f>+'2011'!$AO$49+'2011'!$AO$78+'2011'!$AO$107</f>
        <v>124</v>
      </c>
      <c r="C41" s="28">
        <f>+'2012'!$AO$49+'2012'!$AO$78+'2012'!$AO$107</f>
        <v>109</v>
      </c>
      <c r="D41" s="28">
        <f>+'2013'!$AO$49+'2013'!$AO$78+'2013'!$AO$107</f>
        <v>107</v>
      </c>
      <c r="E41" s="28">
        <f>+'2014'!$AO$49+'2014'!$AO$78+'2014'!$AO$107</f>
        <v>106</v>
      </c>
      <c r="F41" s="28">
        <f>+'2015'!$AO$49+'2015'!$AO$78+'2015'!$AO$107</f>
        <v>152</v>
      </c>
      <c r="G41" s="28">
        <f>+'2016'!$AO$49+'2016'!$AO$78+'2016'!$AO$107</f>
        <v>0</v>
      </c>
      <c r="H41" s="16" t="e">
        <f t="shared" si="3"/>
        <v>#DIV/0!</v>
      </c>
      <c r="I41">
        <f t="shared" si="4"/>
        <v>0</v>
      </c>
      <c r="J41" s="16">
        <f t="shared" si="1"/>
        <v>-100</v>
      </c>
      <c r="K41">
        <f t="shared" si="2"/>
        <v>-152</v>
      </c>
    </row>
    <row r="42" spans="1:11" x14ac:dyDescent="0.25">
      <c r="A42" t="s">
        <v>107</v>
      </c>
      <c r="B42" s="28">
        <f>+'2011'!$AP$49+'2011'!$AP$78+'2011'!$AP$107</f>
        <v>109</v>
      </c>
      <c r="C42" s="28">
        <f>+'2012'!$AP$49+'2012'!$AP$78+'2012'!$AP$107</f>
        <v>81</v>
      </c>
      <c r="D42" s="28">
        <f>+'2013'!$AP$49+'2013'!$AP$78+'2013'!$AP$107</f>
        <v>83</v>
      </c>
      <c r="E42" s="28">
        <f>+'2014'!$AP$49+'2014'!$AP$78+'2014'!$AP$107</f>
        <v>103</v>
      </c>
      <c r="F42" s="28">
        <f>+'2015'!$AP$49+'2015'!$AP$78+'2015'!$AP$107</f>
        <v>165</v>
      </c>
      <c r="G42" s="28">
        <f>+'2016'!$AP$49+'2016'!$AP$78+'2016'!$AP$107</f>
        <v>0</v>
      </c>
      <c r="H42" s="16" t="e">
        <f t="shared" si="3"/>
        <v>#DIV/0!</v>
      </c>
      <c r="I42">
        <f t="shared" si="4"/>
        <v>0</v>
      </c>
      <c r="J42" s="16">
        <f t="shared" si="1"/>
        <v>-100</v>
      </c>
      <c r="K42">
        <f t="shared" si="2"/>
        <v>-165</v>
      </c>
    </row>
    <row r="43" spans="1:11" x14ac:dyDescent="0.25">
      <c r="A43" t="s">
        <v>108</v>
      </c>
      <c r="B43" s="28">
        <f>+'2011'!$AQ$49+'2011'!$AQ$78+'2011'!$AQ$107</f>
        <v>121</v>
      </c>
      <c r="C43" s="28">
        <f>+'2012'!$AQ$49+'2012'!$AQ$78+'2012'!$AQ$107</f>
        <v>99</v>
      </c>
      <c r="D43" s="28">
        <f>+'2013'!$AQ$49+'2013'!$AQ$78+'2013'!$AQ$107</f>
        <v>74</v>
      </c>
      <c r="E43" s="28">
        <f>+'2014'!$AQ$49+'2014'!$AQ$78+'2014'!$AQ$107</f>
        <v>93</v>
      </c>
      <c r="F43" s="28">
        <f>+'2015'!$AQ$49+'2015'!$AQ$78+'2015'!$AQ$107</f>
        <v>183</v>
      </c>
      <c r="G43" s="28">
        <f>+'2016'!$AQ$49+'2016'!$AQ$78+'2016'!$AQ$107</f>
        <v>0</v>
      </c>
      <c r="H43" s="16" t="e">
        <f t="shared" si="3"/>
        <v>#DIV/0!</v>
      </c>
      <c r="I43">
        <f t="shared" si="4"/>
        <v>0</v>
      </c>
      <c r="J43" s="16">
        <f t="shared" si="1"/>
        <v>-100</v>
      </c>
      <c r="K43">
        <f t="shared" si="2"/>
        <v>-183</v>
      </c>
    </row>
    <row r="44" spans="1:11" x14ac:dyDescent="0.25">
      <c r="A44" t="s">
        <v>109</v>
      </c>
      <c r="B44" s="28">
        <f>+'2011'!$AR$49+'2011'!$AR$78+'2011'!$AR$107</f>
        <v>90</v>
      </c>
      <c r="C44" s="28">
        <f>+'2012'!$AR$49+'2012'!$AR$78+'2012'!$AR$107</f>
        <v>109</v>
      </c>
      <c r="D44" s="28">
        <f>+'2013'!$AR$49+'2013'!$AR$78+'2013'!$AR$107</f>
        <v>84</v>
      </c>
      <c r="E44" s="28">
        <f>+'2014'!$AR$49+'2014'!$AR$78+'2014'!$AR$107</f>
        <v>105</v>
      </c>
      <c r="F44" s="28">
        <f>+'2015'!$AR$49+'2015'!$AR$78+'2015'!$AR$107</f>
        <v>143</v>
      </c>
      <c r="G44" s="28">
        <f>+'2016'!$AR$49+'2016'!$AR$78+'2016'!$AR$107</f>
        <v>0</v>
      </c>
      <c r="H44" s="16" t="e">
        <f t="shared" si="3"/>
        <v>#DIV/0!</v>
      </c>
      <c r="I44">
        <f t="shared" si="4"/>
        <v>0</v>
      </c>
      <c r="J44" s="16">
        <f t="shared" si="1"/>
        <v>-100</v>
      </c>
      <c r="K44">
        <f t="shared" si="2"/>
        <v>-143</v>
      </c>
    </row>
    <row r="45" spans="1:11" x14ac:dyDescent="0.25">
      <c r="A45" t="s">
        <v>110</v>
      </c>
      <c r="B45" s="28">
        <f>+'2011'!$AS$49+'2011'!$AS$78+'2011'!$AS$107</f>
        <v>86</v>
      </c>
      <c r="C45" s="28">
        <f>+'2012'!$AS$49+'2012'!$AS$78+'2012'!$AS$107</f>
        <v>107</v>
      </c>
      <c r="D45" s="28">
        <f>+'2013'!$AS$49+'2013'!$AS$78+'2013'!$AS$107</f>
        <v>104</v>
      </c>
      <c r="E45" s="28">
        <f>+'2014'!$AS$49+'2014'!$AS$78+'2014'!$AS$107</f>
        <v>63</v>
      </c>
      <c r="F45" s="28">
        <f>+'2015'!$AS$49+'2015'!$AS$78+'2015'!$AS$107</f>
        <v>119</v>
      </c>
      <c r="G45" s="28">
        <f>+'2016'!$AS$49+'2016'!$AS$78+'2016'!$AS$107</f>
        <v>0</v>
      </c>
      <c r="H45" s="16" t="e">
        <f t="shared" si="3"/>
        <v>#DIV/0!</v>
      </c>
      <c r="I45">
        <f t="shared" si="4"/>
        <v>0</v>
      </c>
      <c r="J45" s="16">
        <f t="shared" si="1"/>
        <v>-100</v>
      </c>
      <c r="K45">
        <f t="shared" si="2"/>
        <v>-119</v>
      </c>
    </row>
    <row r="46" spans="1:11" x14ac:dyDescent="0.25">
      <c r="A46" t="s">
        <v>111</v>
      </c>
      <c r="B46" s="28">
        <f>+'2011'!$AT$49+'2011'!$AT$78+'2011'!$AT$107</f>
        <v>80</v>
      </c>
      <c r="C46" s="28">
        <f>+'2012'!$AT$49+'2012'!$AT$78+'2012'!$AT$107</f>
        <v>86</v>
      </c>
      <c r="D46" s="28">
        <f>+'2013'!$AT$49+'2013'!$AT$78+'2013'!$AT$107</f>
        <v>108</v>
      </c>
      <c r="E46" s="28">
        <f>+'2014'!$AT$49+'2014'!$AT$78+'2014'!$AT$107</f>
        <v>125</v>
      </c>
      <c r="F46" s="28">
        <f>+'2015'!$AT$49+'2015'!$AT$78+'2015'!$AT$107</f>
        <v>115</v>
      </c>
      <c r="G46" s="28">
        <f>+'2016'!$AT$49+'2016'!$AT$78+'2016'!$AT$107</f>
        <v>0</v>
      </c>
      <c r="H46" s="16" t="e">
        <f t="shared" si="3"/>
        <v>#DIV/0!</v>
      </c>
      <c r="I46">
        <f t="shared" si="4"/>
        <v>0</v>
      </c>
      <c r="J46" s="16">
        <f t="shared" si="1"/>
        <v>-100</v>
      </c>
      <c r="K46">
        <f t="shared" si="2"/>
        <v>-115</v>
      </c>
    </row>
    <row r="47" spans="1:11" x14ac:dyDescent="0.25">
      <c r="A47" t="s">
        <v>112</v>
      </c>
      <c r="B47" s="28">
        <f>+'2011'!$AU$49+'2011'!$AU$78+'2011'!$AU$107</f>
        <v>102</v>
      </c>
      <c r="C47" s="28">
        <f>+'2012'!$AU$49+'2012'!$AU$78+'2012'!$AU$107</f>
        <v>93</v>
      </c>
      <c r="D47" s="28">
        <f>+'2013'!$AU$49+'2013'!$AU$78+'2013'!$AU$107</f>
        <v>96</v>
      </c>
      <c r="E47" s="28">
        <f>+'2014'!$AU$49+'2014'!$AU$78+'2014'!$AU$107</f>
        <v>88</v>
      </c>
      <c r="F47" s="28">
        <f>+'2015'!$AU$49+'2015'!$AU$78+'2015'!$AU$107</f>
        <v>114</v>
      </c>
      <c r="G47" s="28">
        <f>+'2016'!$AU$49+'2016'!$AU$78+'2016'!$AU$107</f>
        <v>0</v>
      </c>
      <c r="H47" s="16" t="e">
        <f t="shared" si="3"/>
        <v>#DIV/0!</v>
      </c>
      <c r="I47">
        <f t="shared" si="4"/>
        <v>0</v>
      </c>
      <c r="J47" s="16">
        <f t="shared" si="1"/>
        <v>-100</v>
      </c>
      <c r="K47">
        <f t="shared" si="2"/>
        <v>-114</v>
      </c>
    </row>
    <row r="48" spans="1:11" x14ac:dyDescent="0.25">
      <c r="A48" t="s">
        <v>113</v>
      </c>
      <c r="B48" s="28">
        <f>+'2011'!$AV$49+'2011'!$AV$78+'2011'!$AV$107</f>
        <v>98</v>
      </c>
      <c r="C48" s="28">
        <f>+'2012'!$AV$49+'2012'!$AV$78+'2012'!$AV$107</f>
        <v>120</v>
      </c>
      <c r="D48" s="28">
        <f>+'2013'!$AV$49+'2013'!$AV$78+'2013'!$AV$107</f>
        <v>110</v>
      </c>
      <c r="E48" s="28">
        <f>+'2014'!$AV$49+'2014'!$AV$78+'2014'!$AV$107</f>
        <v>67</v>
      </c>
      <c r="F48" s="28">
        <f>+'2015'!$AV$49+'2015'!$AV$78+'2015'!$AV$107</f>
        <v>149</v>
      </c>
      <c r="G48" s="28">
        <f>+'2016'!$AV$49+'2016'!$AV$78+'2016'!$AV$107</f>
        <v>0</v>
      </c>
      <c r="H48" s="16" t="e">
        <f t="shared" si="3"/>
        <v>#DIV/0!</v>
      </c>
      <c r="I48">
        <f t="shared" si="4"/>
        <v>0</v>
      </c>
      <c r="J48" s="16">
        <f t="shared" si="1"/>
        <v>-100</v>
      </c>
      <c r="K48">
        <f t="shared" si="2"/>
        <v>-149</v>
      </c>
    </row>
    <row r="49" spans="1:11" x14ac:dyDescent="0.25">
      <c r="A49" t="s">
        <v>114</v>
      </c>
      <c r="B49" s="28">
        <f>+'2011'!$AW$49+'2011'!$AW$78+'2011'!$AW$107</f>
        <v>108</v>
      </c>
      <c r="C49" s="28">
        <f>+'2012'!$AW$49+'2012'!$AW$78+'2012'!$AW$107</f>
        <v>129</v>
      </c>
      <c r="D49" s="28">
        <f>+'2013'!$AW$49+'2013'!$AW$78+'2013'!$AW$107</f>
        <v>100</v>
      </c>
      <c r="E49" s="28">
        <f>+'2014'!$AW$49+'2014'!$AW$78+'2014'!$AW$107</f>
        <v>72</v>
      </c>
      <c r="F49" s="28">
        <f>+'2015'!$AW$49+'2015'!$AW$78+'2015'!$AW$107</f>
        <v>119</v>
      </c>
      <c r="G49" s="28">
        <f>+'2016'!$AW$49+'2016'!$AW$78+'2016'!$AW$107</f>
        <v>0</v>
      </c>
      <c r="H49" s="16" t="e">
        <f t="shared" si="3"/>
        <v>#DIV/0!</v>
      </c>
      <c r="I49">
        <f t="shared" si="4"/>
        <v>0</v>
      </c>
      <c r="J49" s="16">
        <f t="shared" si="1"/>
        <v>-100</v>
      </c>
      <c r="K49">
        <f t="shared" si="2"/>
        <v>-119</v>
      </c>
    </row>
    <row r="50" spans="1:11" x14ac:dyDescent="0.25">
      <c r="A50" t="s">
        <v>115</v>
      </c>
      <c r="B50" s="28">
        <f>+'2011'!$AX$49+'2011'!$AX$78+'2011'!$AX$107</f>
        <v>93</v>
      </c>
      <c r="C50" s="28">
        <f>+'2012'!$AX$49+'2012'!$AX$78+'2012'!$AX$107</f>
        <v>112</v>
      </c>
      <c r="D50" s="28">
        <f>+'2013'!$AX$49+'2013'!$AX$78+'2013'!$AX$107</f>
        <v>105</v>
      </c>
      <c r="E50" s="28">
        <f>+'2014'!$AX$49+'2014'!$AX$78+'2014'!$AX$107</f>
        <v>80</v>
      </c>
      <c r="F50" s="28">
        <f>+'2015'!$AX$49+'2015'!$AX$78+'2015'!$AX$107</f>
        <v>103</v>
      </c>
      <c r="G50" s="28">
        <f>+'2016'!$AX$49+'2016'!$AX$78+'2016'!$AX$107</f>
        <v>0</v>
      </c>
      <c r="H50" s="16" t="e">
        <f t="shared" si="3"/>
        <v>#DIV/0!</v>
      </c>
      <c r="I50">
        <f t="shared" si="4"/>
        <v>0</v>
      </c>
      <c r="J50" s="16">
        <f t="shared" si="1"/>
        <v>-100</v>
      </c>
      <c r="K50">
        <f t="shared" si="2"/>
        <v>-103</v>
      </c>
    </row>
    <row r="51" spans="1:11" x14ac:dyDescent="0.25">
      <c r="A51" t="s">
        <v>116</v>
      </c>
      <c r="B51" s="28">
        <f>+'2011'!$AY$49+'2011'!$AY$78+'2011'!$AY$107</f>
        <v>73</v>
      </c>
      <c r="C51" s="28">
        <f>+'2012'!$AY$49+'2012'!$AY$78+'2012'!$AY$107</f>
        <v>73</v>
      </c>
      <c r="D51" s="28">
        <f>+'2013'!$AY$49+'2013'!$AY$78+'2013'!$AY$107</f>
        <v>70</v>
      </c>
      <c r="E51" s="28">
        <f>+'2014'!$AY$49+'2014'!$AY$78+'2014'!$AY$107</f>
        <v>83</v>
      </c>
      <c r="F51" s="28">
        <f>+'2015'!$AY$49+'2015'!$AY$78+'2015'!$AY$107</f>
        <v>79</v>
      </c>
      <c r="G51" s="28">
        <f>+'2016'!$AY$49+'2016'!$AY$78+'2016'!$AY$107</f>
        <v>0</v>
      </c>
      <c r="H51" s="16" t="e">
        <f t="shared" si="3"/>
        <v>#DIV/0!</v>
      </c>
      <c r="I51">
        <f t="shared" si="4"/>
        <v>0</v>
      </c>
      <c r="J51" s="16">
        <f t="shared" si="1"/>
        <v>-100</v>
      </c>
      <c r="K51">
        <f t="shared" si="2"/>
        <v>-79</v>
      </c>
    </row>
    <row r="52" spans="1:11" x14ac:dyDescent="0.25">
      <c r="A52" t="s">
        <v>117</v>
      </c>
      <c r="B52" s="28">
        <f>+'2011'!$AZ$49+'2011'!$AZ$78+'2011'!$AZ$107</f>
        <v>63</v>
      </c>
      <c r="C52" s="28">
        <f>+'2012'!$AZ$49+'2012'!$AZ$78+'2012'!$AZ$107</f>
        <v>126</v>
      </c>
      <c r="D52" s="28">
        <f>+'2013'!$AZ$49+'2013'!$AZ$78+'2013'!$AZ$107</f>
        <v>82</v>
      </c>
      <c r="E52" s="28">
        <f>+'2014'!$AZ$49+'2014'!$AZ$78+'2014'!$AZ$107</f>
        <v>68</v>
      </c>
      <c r="F52" s="28">
        <f>+'2015'!$AZ$49+'2015'!$AZ$78+'2015'!$AZ$107</f>
        <v>79</v>
      </c>
      <c r="G52" s="28">
        <f>+'2016'!$AZ$49+'2016'!$AZ$78+'2016'!$AZ$107</f>
        <v>0</v>
      </c>
      <c r="H52" s="16" t="e">
        <f t="shared" si="3"/>
        <v>#DIV/0!</v>
      </c>
      <c r="I52">
        <f t="shared" si="4"/>
        <v>0</v>
      </c>
      <c r="J52" s="16">
        <f t="shared" si="1"/>
        <v>-100</v>
      </c>
      <c r="K52">
        <f t="shared" si="2"/>
        <v>-79</v>
      </c>
    </row>
    <row r="53" spans="1:11" x14ac:dyDescent="0.25">
      <c r="A53" t="s">
        <v>118</v>
      </c>
      <c r="B53" s="28">
        <f>+'2011'!$BA$49+'2011'!$BA$78+'2011'!$BA$107</f>
        <v>35</v>
      </c>
      <c r="C53" s="28">
        <f>+'2012'!$BA$49+'2012'!$BA$78+'2012'!$BA$107</f>
        <v>110</v>
      </c>
      <c r="D53" s="28">
        <f>+'2013'!$BA$49+'2013'!$BA$78+'2013'!$BA$107</f>
        <v>56</v>
      </c>
      <c r="E53" s="28">
        <f>+'2014'!$BA$49+'2014'!$BA$78+'2014'!$BA$107</f>
        <v>60</v>
      </c>
      <c r="F53" s="28">
        <f>+'2015'!$BA$49+'2015'!$BA$78+'2015'!$BA$107</f>
        <v>57</v>
      </c>
      <c r="G53" s="28">
        <f>+'2016'!$BA$49+'2016'!$BA$78+'2016'!$BA$107</f>
        <v>0</v>
      </c>
      <c r="H53" s="16" t="e">
        <f t="shared" si="3"/>
        <v>#DIV/0!</v>
      </c>
      <c r="I53">
        <f t="shared" si="4"/>
        <v>0</v>
      </c>
      <c r="J53" s="16">
        <f t="shared" si="1"/>
        <v>-100</v>
      </c>
      <c r="K53">
        <f t="shared" si="2"/>
        <v>-57</v>
      </c>
    </row>
    <row r="54" spans="1:11" x14ac:dyDescent="0.25">
      <c r="A54" t="s">
        <v>119</v>
      </c>
      <c r="B54" s="28">
        <f>+'2011'!$BB$49+'2011'!$BB$78+'2011'!$BB$107</f>
        <v>59</v>
      </c>
      <c r="C54" s="28">
        <f>+'2012'!$BB$49+'2012'!$BB$78+'2012'!$BB$107</f>
        <v>92</v>
      </c>
      <c r="D54" s="28">
        <f>+'2013'!$BB$49+'2013'!$BB$78+'2013'!$BB$107</f>
        <v>57</v>
      </c>
      <c r="E54" s="28">
        <f>+'2014'!$BB$49+'2014'!$BB$78+'2014'!$BB$107</f>
        <v>60</v>
      </c>
      <c r="F54" s="28">
        <f>+'2015'!$BB$49+'2015'!$BB$78+'2015'!$BB$107</f>
        <v>64</v>
      </c>
      <c r="G54" s="28">
        <f>+'2016'!$BB$49+'2016'!$BB$78+'2016'!$BB$107</f>
        <v>0</v>
      </c>
      <c r="H54" s="16" t="e">
        <f t="shared" si="3"/>
        <v>#DIV/0!</v>
      </c>
      <c r="I54">
        <f t="shared" si="4"/>
        <v>0</v>
      </c>
      <c r="J54" s="16">
        <f t="shared" si="1"/>
        <v>-100</v>
      </c>
      <c r="K54">
        <f t="shared" si="2"/>
        <v>-64</v>
      </c>
    </row>
  </sheetData>
  <phoneticPr fontId="0" type="noConversion"/>
  <pageMargins left="0.75" right="0.75" top="1" bottom="1" header="0" footer="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topLeftCell="H1" workbookViewId="0">
      <selection activeCell="G35" sqref="G35"/>
    </sheetView>
  </sheetViews>
  <sheetFormatPr baseColWidth="10" defaultRowHeight="15" x14ac:dyDescent="0.25"/>
  <cols>
    <col min="9" max="9" width="13.7109375" customWidth="1"/>
    <col min="10" max="10" width="11.7109375" customWidth="1"/>
    <col min="11" max="11" width="12.85546875" customWidth="1"/>
    <col min="16" max="16" width="14.7109375" customWidth="1"/>
  </cols>
  <sheetData>
    <row r="1" spans="1:11" x14ac:dyDescent="0.25">
      <c r="B1">
        <f>SUM(B3:B26)</f>
        <v>2437</v>
      </c>
      <c r="C1">
        <f>SUM(C3:C26)</f>
        <v>2574</v>
      </c>
      <c r="D1">
        <f>SUM(D3:D26)</f>
        <v>2623</v>
      </c>
    </row>
    <row r="2" spans="1:11" ht="45" x14ac:dyDescent="0.25">
      <c r="B2">
        <v>2011</v>
      </c>
      <c r="C2">
        <v>2012</v>
      </c>
      <c r="D2">
        <v>2013</v>
      </c>
      <c r="E2">
        <v>2014</v>
      </c>
      <c r="F2">
        <v>2015</v>
      </c>
      <c r="G2">
        <v>2016</v>
      </c>
      <c r="H2" s="17" t="s">
        <v>122</v>
      </c>
      <c r="I2" s="17" t="s">
        <v>120</v>
      </c>
      <c r="J2" s="17" t="s">
        <v>123</v>
      </c>
      <c r="K2" s="17" t="s">
        <v>121</v>
      </c>
    </row>
    <row r="3" spans="1:11" x14ac:dyDescent="0.25">
      <c r="A3" t="s">
        <v>68</v>
      </c>
      <c r="B3" s="28">
        <f>+'2011'!$C$136+'2011'!$C$165</f>
        <v>67</v>
      </c>
      <c r="C3" s="28">
        <f>+'2012'!$C$136+'2012'!$C$165</f>
        <v>60</v>
      </c>
      <c r="D3" s="28">
        <f>+'2013'!$C$136+'2013'!$C$165</f>
        <v>75</v>
      </c>
      <c r="E3" s="28">
        <f>+'2014'!$C$136+'2014'!$C$165</f>
        <v>77</v>
      </c>
      <c r="F3" s="28">
        <f>+'2015'!$C$136+'2015'!$C$165</f>
        <v>70</v>
      </c>
      <c r="G3" s="28">
        <f>+'2016'!$C$136+'2016'!$C$165</f>
        <v>72</v>
      </c>
      <c r="J3" s="16">
        <f>+G3/F3*100-100</f>
        <v>2.857142857142847</v>
      </c>
      <c r="K3">
        <f>+G3-F3</f>
        <v>2</v>
      </c>
    </row>
    <row r="4" spans="1:11" x14ac:dyDescent="0.25">
      <c r="A4" t="s">
        <v>69</v>
      </c>
      <c r="B4" s="28">
        <f>+'2011'!$D$136+'2011'!$D$165</f>
        <v>60</v>
      </c>
      <c r="C4" s="28">
        <f>+'2012'!$D$136+'2012'!$D$165</f>
        <v>53</v>
      </c>
      <c r="D4" s="28">
        <f>+'2013'!$D$136+'2013'!$D$165</f>
        <v>86</v>
      </c>
      <c r="E4" s="28">
        <f>+'2014'!$D$136+'2014'!$D$165</f>
        <v>53</v>
      </c>
      <c r="F4" s="28">
        <f>+'2015'!$D$136+'2015'!$D$165</f>
        <v>63</v>
      </c>
      <c r="G4" s="28">
        <f>+'2016'!$D$136+'2016'!$D$165</f>
        <v>64</v>
      </c>
      <c r="H4" s="16">
        <f>+G4/G3*100-100</f>
        <v>-11.111111111111114</v>
      </c>
      <c r="I4">
        <f>+G4-G3</f>
        <v>-8</v>
      </c>
      <c r="J4" s="16">
        <f t="shared" ref="J4:J54" si="0">+G4/F4*100-100</f>
        <v>1.5873015873015817</v>
      </c>
      <c r="K4">
        <f>+G4-F4</f>
        <v>1</v>
      </c>
    </row>
    <row r="5" spans="1:11" x14ac:dyDescent="0.25">
      <c r="A5" t="s">
        <v>70</v>
      </c>
      <c r="B5" s="28">
        <f>+'2011'!$E$136+'2011'!$E$165</f>
        <v>70</v>
      </c>
      <c r="C5" s="28">
        <f>+'2012'!$E$136+'2012'!$E$165</f>
        <v>53</v>
      </c>
      <c r="D5" s="28">
        <f>+'2013'!$E$136+'2013'!$E$165</f>
        <v>73</v>
      </c>
      <c r="E5" s="28">
        <f>+'2014'!$E$136+'2014'!$E$165</f>
        <v>72</v>
      </c>
      <c r="F5" s="28">
        <f>+'2015'!$E$136+'2015'!$E$165</f>
        <v>69</v>
      </c>
      <c r="G5" s="28">
        <f>+'2016'!$E$136+'2016'!$E$165</f>
        <v>55</v>
      </c>
      <c r="H5" s="16">
        <f t="shared" ref="H5:H54" si="1">+G5/G4*100-100</f>
        <v>-14.0625</v>
      </c>
      <c r="I5">
        <f t="shared" ref="I5:I54" si="2">+G5-G4</f>
        <v>-9</v>
      </c>
      <c r="J5" s="16">
        <f t="shared" si="0"/>
        <v>-20.289855072463766</v>
      </c>
      <c r="K5">
        <f t="shared" ref="K5:K54" si="3">+G5-F5</f>
        <v>-14</v>
      </c>
    </row>
    <row r="6" spans="1:11" x14ac:dyDescent="0.25">
      <c r="A6" t="s">
        <v>71</v>
      </c>
      <c r="B6" s="28">
        <f>+'2011'!$F$136+'2011'!$F$165</f>
        <v>43</v>
      </c>
      <c r="C6" s="28">
        <f>+'2012'!$F$136+'2012'!$F$165</f>
        <v>75</v>
      </c>
      <c r="D6" s="28">
        <f>+'2013'!$F$136+'2013'!$F$165</f>
        <v>53</v>
      </c>
      <c r="E6" s="28">
        <f>+'2014'!$F$136+'2014'!$F$165</f>
        <v>56</v>
      </c>
      <c r="F6" s="28">
        <f>+'2015'!$F$136+'2015'!$F$165</f>
        <v>55</v>
      </c>
      <c r="G6" s="28">
        <f>+'2016'!$F$136+'2016'!$F$165</f>
        <v>33</v>
      </c>
      <c r="H6" s="16">
        <f t="shared" si="1"/>
        <v>-40</v>
      </c>
      <c r="I6">
        <f t="shared" si="2"/>
        <v>-22</v>
      </c>
      <c r="J6" s="16">
        <f t="shared" si="0"/>
        <v>-40</v>
      </c>
      <c r="K6">
        <f t="shared" si="3"/>
        <v>-22</v>
      </c>
    </row>
    <row r="7" spans="1:11" x14ac:dyDescent="0.25">
      <c r="A7" t="s">
        <v>72</v>
      </c>
      <c r="B7" s="28">
        <f>+'2011'!$G$136+'2011'!$G$165</f>
        <v>81</v>
      </c>
      <c r="C7" s="28">
        <f>+'2012'!$G$136+'2012'!$G$165</f>
        <v>71</v>
      </c>
      <c r="D7" s="28">
        <f>+'2013'!$G$136+'2013'!$G$165</f>
        <v>70</v>
      </c>
      <c r="E7" s="28">
        <f>+'2014'!$G$136+'2014'!$G$165</f>
        <v>49</v>
      </c>
      <c r="F7" s="28">
        <f>+'2015'!$G$136+'2015'!$G$165</f>
        <v>54</v>
      </c>
      <c r="G7" s="28">
        <f>+'2016'!$G$136+'2016'!$G$165</f>
        <v>53</v>
      </c>
      <c r="H7" s="16">
        <f t="shared" si="1"/>
        <v>60.606060606060595</v>
      </c>
      <c r="I7">
        <f t="shared" si="2"/>
        <v>20</v>
      </c>
      <c r="J7" s="16">
        <f t="shared" si="0"/>
        <v>-1.8518518518518476</v>
      </c>
      <c r="K7">
        <f t="shared" si="3"/>
        <v>-1</v>
      </c>
    </row>
    <row r="8" spans="1:11" x14ac:dyDescent="0.25">
      <c r="A8" t="s">
        <v>73</v>
      </c>
      <c r="B8" s="28">
        <f>+'2011'!$H$136+'2011'!$H$165</f>
        <v>67</v>
      </c>
      <c r="C8" s="28">
        <f>+'2012'!$H$136+'2012'!$H$165</f>
        <v>96</v>
      </c>
      <c r="D8" s="28">
        <f>+'2013'!$H$136+'2013'!$H$165</f>
        <v>62</v>
      </c>
      <c r="E8" s="28">
        <f>+'2014'!$H$136+'2014'!$H$165</f>
        <v>65</v>
      </c>
      <c r="F8" s="28">
        <f>+'2015'!$H$136+'2015'!$H$165</f>
        <v>53</v>
      </c>
      <c r="G8" s="28">
        <f>+'2016'!$H$136+'2016'!$H$165</f>
        <v>78</v>
      </c>
      <c r="H8" s="16">
        <f t="shared" si="1"/>
        <v>47.169811320754718</v>
      </c>
      <c r="I8">
        <f t="shared" si="2"/>
        <v>25</v>
      </c>
      <c r="J8" s="16">
        <f t="shared" si="0"/>
        <v>47.169811320754718</v>
      </c>
      <c r="K8">
        <f t="shared" si="3"/>
        <v>25</v>
      </c>
    </row>
    <row r="9" spans="1:11" x14ac:dyDescent="0.25">
      <c r="A9" t="s">
        <v>74</v>
      </c>
      <c r="B9" s="28">
        <f>+'2011'!$I$136+'2011'!$I$165</f>
        <v>75</v>
      </c>
      <c r="C9" s="28">
        <f>+'2012'!$I$136+'2012'!$I$165</f>
        <v>73</v>
      </c>
      <c r="D9" s="28">
        <f>+'2013'!$I$136+'2013'!$I$165</f>
        <v>77</v>
      </c>
      <c r="E9" s="28">
        <f>+'2014'!$I$136+'2014'!$I$165</f>
        <v>77</v>
      </c>
      <c r="F9" s="28">
        <f>+'2015'!$I$136+'2015'!$I$165</f>
        <v>65</v>
      </c>
      <c r="G9" s="28">
        <f>+'2016'!$I$136+'2016'!$I$165</f>
        <v>71</v>
      </c>
      <c r="H9" s="16">
        <f t="shared" si="1"/>
        <v>-8.974358974358978</v>
      </c>
      <c r="I9">
        <f t="shared" si="2"/>
        <v>-7</v>
      </c>
      <c r="J9" s="16">
        <f t="shared" si="0"/>
        <v>9.2307692307692264</v>
      </c>
      <c r="K9">
        <f t="shared" si="3"/>
        <v>6</v>
      </c>
    </row>
    <row r="10" spans="1:11" x14ac:dyDescent="0.25">
      <c r="A10" t="s">
        <v>75</v>
      </c>
      <c r="B10" s="28">
        <f>+'2011'!$J$136+'2011'!$J$165</f>
        <v>75</v>
      </c>
      <c r="C10" s="28">
        <f>+'2012'!$J$136+'2012'!$J$165</f>
        <v>67</v>
      </c>
      <c r="D10" s="28">
        <f>+'2013'!$J$136+'2013'!$J$165</f>
        <v>100</v>
      </c>
      <c r="E10" s="28">
        <f>+'2014'!$J$136+'2014'!$J$165</f>
        <v>73</v>
      </c>
      <c r="F10" s="28">
        <f>+'2015'!$J$136+'2015'!$J$165</f>
        <v>90</v>
      </c>
      <c r="G10" s="28">
        <f>+'2016'!$J$136+'2016'!$J$165</f>
        <v>71</v>
      </c>
      <c r="H10" s="16">
        <f t="shared" si="1"/>
        <v>0</v>
      </c>
      <c r="I10">
        <f t="shared" si="2"/>
        <v>0</v>
      </c>
      <c r="J10" s="16">
        <f t="shared" si="0"/>
        <v>-21.111111111111114</v>
      </c>
      <c r="K10">
        <f t="shared" si="3"/>
        <v>-19</v>
      </c>
    </row>
    <row r="11" spans="1:11" x14ac:dyDescent="0.25">
      <c r="A11" t="s">
        <v>76</v>
      </c>
      <c r="B11" s="28">
        <f>+'2011'!$K$136+'2011'!$K$165</f>
        <v>82</v>
      </c>
      <c r="C11" s="28">
        <f>+'2012'!$K$136+'2012'!$K$165</f>
        <v>88</v>
      </c>
      <c r="D11" s="28">
        <f>+'2013'!$K$136+'2013'!$K$165</f>
        <v>118</v>
      </c>
      <c r="E11" s="28">
        <f>+'2014'!$K$136+'2014'!$K$165</f>
        <v>63</v>
      </c>
      <c r="F11" s="28">
        <f>+'2015'!$K$136+'2015'!$K$165</f>
        <v>99</v>
      </c>
      <c r="G11" s="28">
        <f>+'2016'!$K$136+'2016'!$K$165</f>
        <v>79</v>
      </c>
      <c r="H11" s="16">
        <f t="shared" si="1"/>
        <v>11.26760563380283</v>
      </c>
      <c r="I11">
        <f t="shared" si="2"/>
        <v>8</v>
      </c>
      <c r="J11" s="16">
        <f t="shared" si="0"/>
        <v>-20.202020202020194</v>
      </c>
      <c r="K11">
        <f t="shared" si="3"/>
        <v>-20</v>
      </c>
    </row>
    <row r="12" spans="1:11" x14ac:dyDescent="0.25">
      <c r="A12" t="s">
        <v>77</v>
      </c>
      <c r="B12" s="28">
        <f>+'2011'!$L$136+'2011'!$L$165</f>
        <v>93</v>
      </c>
      <c r="C12" s="28">
        <f>+'2012'!$L$136+'2012'!$L$165</f>
        <v>70</v>
      </c>
      <c r="D12" s="28">
        <f>+'2013'!$L$136+'2013'!$L$165</f>
        <v>101</v>
      </c>
      <c r="E12" s="28">
        <f>+'2014'!$L$136+'2014'!$L$165</f>
        <v>54</v>
      </c>
      <c r="F12" s="28">
        <f>+'2015'!$L$136+'2015'!$L$165</f>
        <v>89</v>
      </c>
      <c r="G12" s="28">
        <f>+'2016'!$L$136+'2016'!$L$165</f>
        <v>74</v>
      </c>
      <c r="H12" s="16">
        <f t="shared" si="1"/>
        <v>-6.3291139240506311</v>
      </c>
      <c r="I12">
        <f t="shared" si="2"/>
        <v>-5</v>
      </c>
      <c r="J12" s="16">
        <f t="shared" si="0"/>
        <v>-16.853932584269657</v>
      </c>
      <c r="K12">
        <f t="shared" si="3"/>
        <v>-15</v>
      </c>
    </row>
    <row r="13" spans="1:11" x14ac:dyDescent="0.25">
      <c r="A13" t="s">
        <v>78</v>
      </c>
      <c r="B13" s="28">
        <f>+'2011'!$M$136+'2011'!$M$165</f>
        <v>132</v>
      </c>
      <c r="C13" s="28">
        <f>+'2012'!$M$136+'2012'!$M$165</f>
        <v>96</v>
      </c>
      <c r="D13" s="28">
        <f>+'2013'!$M$136+'2013'!$M$165</f>
        <v>139</v>
      </c>
      <c r="E13" s="28">
        <f>+'2014'!$M$136+'2014'!$M$165</f>
        <v>88</v>
      </c>
      <c r="F13" s="28">
        <f>+'2015'!$M$136+'2015'!$M$165</f>
        <v>121</v>
      </c>
      <c r="G13" s="28">
        <f>+'2016'!$M$136+'2016'!$M$165</f>
        <v>89</v>
      </c>
      <c r="H13" s="16">
        <f t="shared" si="1"/>
        <v>20.27027027027026</v>
      </c>
      <c r="I13">
        <f t="shared" si="2"/>
        <v>15</v>
      </c>
      <c r="J13" s="16">
        <f t="shared" si="0"/>
        <v>-26.446280991735534</v>
      </c>
      <c r="K13">
        <f t="shared" si="3"/>
        <v>-32</v>
      </c>
    </row>
    <row r="14" spans="1:11" x14ac:dyDescent="0.25">
      <c r="A14" t="s">
        <v>79</v>
      </c>
      <c r="B14" s="28">
        <f>+'2011'!$N$136+'2011'!$N$165</f>
        <v>155</v>
      </c>
      <c r="C14" s="28">
        <f>+'2012'!$N$136+'2012'!$N$165</f>
        <v>110</v>
      </c>
      <c r="D14" s="28">
        <f>+'2013'!$N$136+'2013'!$N$165</f>
        <v>124</v>
      </c>
      <c r="E14" s="28">
        <f>+'2014'!$N$136+'2014'!$N$165</f>
        <v>111</v>
      </c>
      <c r="F14" s="28">
        <f>+'2015'!$N$136+'2015'!$N$165</f>
        <v>116</v>
      </c>
      <c r="G14" s="28">
        <f>+'2016'!$N$136+'2016'!$N$165</f>
        <v>125</v>
      </c>
      <c r="H14" s="16">
        <f t="shared" si="1"/>
        <v>40.449438202247194</v>
      </c>
      <c r="I14">
        <f t="shared" si="2"/>
        <v>36</v>
      </c>
      <c r="J14" s="16">
        <f t="shared" si="0"/>
        <v>7.7586206896551886</v>
      </c>
      <c r="K14">
        <f t="shared" si="3"/>
        <v>9</v>
      </c>
    </row>
    <row r="15" spans="1:11" x14ac:dyDescent="0.25">
      <c r="A15" t="s">
        <v>80</v>
      </c>
      <c r="B15" s="28">
        <f>+'2011'!$O$136+'2011'!$O$165</f>
        <v>125</v>
      </c>
      <c r="C15" s="28">
        <f>+'2012'!$O$136+'2012'!$O$165</f>
        <v>134</v>
      </c>
      <c r="D15" s="28">
        <f>+'2013'!$O$136+'2013'!$O$165</f>
        <v>144</v>
      </c>
      <c r="E15" s="28">
        <f>+'2014'!$O$136+'2014'!$O$165</f>
        <v>116</v>
      </c>
      <c r="F15" s="28">
        <f>+'2015'!$O$136+'2015'!$O$165</f>
        <v>129</v>
      </c>
      <c r="G15" s="28">
        <f>+'2016'!$O$136+'2016'!$O$165</f>
        <v>87</v>
      </c>
      <c r="H15" s="16">
        <f t="shared" si="1"/>
        <v>-30.400000000000006</v>
      </c>
      <c r="I15">
        <f t="shared" si="2"/>
        <v>-38</v>
      </c>
      <c r="J15" s="16">
        <f t="shared" si="0"/>
        <v>-32.558139534883722</v>
      </c>
      <c r="K15">
        <f t="shared" si="3"/>
        <v>-42</v>
      </c>
    </row>
    <row r="16" spans="1:11" x14ac:dyDescent="0.25">
      <c r="A16" t="s">
        <v>81</v>
      </c>
      <c r="B16" s="28">
        <f>+'2011'!$P$136+'2011'!$P$165</f>
        <v>123</v>
      </c>
      <c r="C16" s="28">
        <f>+'2012'!$P$136+'2012'!$P$165</f>
        <v>142</v>
      </c>
      <c r="D16" s="28">
        <f>+'2013'!$P$136+'2013'!$P$165</f>
        <v>136</v>
      </c>
      <c r="E16" s="28">
        <f>+'2014'!$P$136+'2014'!$P$165</f>
        <v>92</v>
      </c>
      <c r="F16" s="28">
        <f>+'2015'!$P$136+'2015'!$P$165</f>
        <v>112</v>
      </c>
      <c r="G16" s="28">
        <f>+'2016'!$P$136+'2016'!$P$165</f>
        <v>103</v>
      </c>
      <c r="H16" s="16">
        <f t="shared" si="1"/>
        <v>18.390804597701148</v>
      </c>
      <c r="I16">
        <f t="shared" si="2"/>
        <v>16</v>
      </c>
      <c r="J16" s="16">
        <f t="shared" si="0"/>
        <v>-8.0357142857142918</v>
      </c>
      <c r="K16">
        <f t="shared" si="3"/>
        <v>-9</v>
      </c>
    </row>
    <row r="17" spans="1:17" x14ac:dyDescent="0.25">
      <c r="A17" t="s">
        <v>82</v>
      </c>
      <c r="B17" s="28">
        <f>+'2011'!$Q$136+'2011'!$Q$165</f>
        <v>90</v>
      </c>
      <c r="C17" s="28">
        <f>+'2012'!$Q$136+'2012'!$Q$165</f>
        <v>105</v>
      </c>
      <c r="D17" s="28">
        <f>+'2013'!$Q$136+'2013'!$Q$165</f>
        <v>140</v>
      </c>
      <c r="E17" s="28">
        <f>+'2014'!$Q$136+'2014'!$Q$165</f>
        <v>115</v>
      </c>
      <c r="F17" s="28">
        <f>+'2015'!$Q$136+'2015'!$Q$165</f>
        <v>108</v>
      </c>
      <c r="G17" s="28">
        <f>+'2016'!$Q$136+'2016'!$Q$165</f>
        <v>102</v>
      </c>
      <c r="H17" s="16">
        <f t="shared" si="1"/>
        <v>-0.97087378640776478</v>
      </c>
      <c r="I17">
        <f t="shared" si="2"/>
        <v>-1</v>
      </c>
      <c r="J17" s="16">
        <f t="shared" si="0"/>
        <v>-5.5555555555555571</v>
      </c>
      <c r="K17">
        <f t="shared" si="3"/>
        <v>-6</v>
      </c>
    </row>
    <row r="18" spans="1:17" x14ac:dyDescent="0.25">
      <c r="A18" t="s">
        <v>83</v>
      </c>
      <c r="B18" s="28">
        <f>+'2011'!$R$136+'2011'!$R$165</f>
        <v>98</v>
      </c>
      <c r="C18" s="28">
        <f>+'2012'!$R$136+'2012'!$R$165</f>
        <v>94</v>
      </c>
      <c r="D18" s="28">
        <f>+'2013'!$R$136+'2013'!$R$165</f>
        <v>118</v>
      </c>
      <c r="E18" s="28">
        <f>+'2014'!$R$136+'2014'!$R$165</f>
        <v>103</v>
      </c>
      <c r="F18" s="28">
        <f>+'2015'!$R$136+'2015'!$R$165</f>
        <v>104</v>
      </c>
      <c r="G18" s="28">
        <f>+'2016'!$R$136+'2016'!$R$165</f>
        <v>83</v>
      </c>
      <c r="H18" s="16">
        <f t="shared" si="1"/>
        <v>-18.627450980392155</v>
      </c>
      <c r="I18">
        <f t="shared" si="2"/>
        <v>-19</v>
      </c>
      <c r="J18" s="16">
        <f t="shared" si="0"/>
        <v>-20.192307692307693</v>
      </c>
      <c r="K18">
        <f t="shared" si="3"/>
        <v>-21</v>
      </c>
    </row>
    <row r="19" spans="1:17" x14ac:dyDescent="0.25">
      <c r="A19" t="s">
        <v>84</v>
      </c>
      <c r="B19" s="28">
        <f>+'2011'!$S$136+'2011'!$S$165</f>
        <v>119</v>
      </c>
      <c r="C19" s="28">
        <f>+'2012'!$S$136+'2012'!$S$165</f>
        <v>91</v>
      </c>
      <c r="D19" s="28">
        <f>+'2013'!$S$136+'2013'!$S$165</f>
        <v>129</v>
      </c>
      <c r="E19" s="28">
        <f>+'2014'!$S$136+'2014'!$S$165</f>
        <v>96</v>
      </c>
      <c r="F19" s="28">
        <f>+'2015'!$S$136+'2015'!$S$165</f>
        <v>88</v>
      </c>
      <c r="G19" s="28">
        <f>+'2016'!$S$136+'2016'!$S$165</f>
        <v>81</v>
      </c>
      <c r="H19" s="16">
        <f t="shared" si="1"/>
        <v>-2.409638554216869</v>
      </c>
      <c r="I19">
        <f t="shared" si="2"/>
        <v>-2</v>
      </c>
      <c r="J19" s="16">
        <f>+G19/F19*100-100</f>
        <v>-7.9545454545454533</v>
      </c>
      <c r="K19">
        <f t="shared" si="3"/>
        <v>-7</v>
      </c>
    </row>
    <row r="20" spans="1:17" x14ac:dyDescent="0.25">
      <c r="A20" t="s">
        <v>85</v>
      </c>
      <c r="B20" s="28">
        <f>+'2011'!$T$136+'2011'!$T$165</f>
        <v>122</v>
      </c>
      <c r="C20" s="28">
        <f>+'2012'!$T$136+'2012'!$T$165</f>
        <v>129</v>
      </c>
      <c r="D20" s="28">
        <f>+'2013'!$T$136+'2013'!$T$165</f>
        <v>136</v>
      </c>
      <c r="E20" s="28">
        <f>+'2014'!$T$136+'2014'!$T$165</f>
        <v>78</v>
      </c>
      <c r="F20" s="28">
        <f>+'2015'!$T$136+'2015'!$T$165</f>
        <v>90</v>
      </c>
      <c r="G20" s="28">
        <f>+'2016'!$T$136+'2016'!$T$165</f>
        <v>94</v>
      </c>
      <c r="H20" s="16">
        <f t="shared" si="1"/>
        <v>16.049382716049394</v>
      </c>
      <c r="I20">
        <f t="shared" si="2"/>
        <v>13</v>
      </c>
      <c r="J20" s="16">
        <f t="shared" si="0"/>
        <v>4.4444444444444571</v>
      </c>
      <c r="K20">
        <f t="shared" si="3"/>
        <v>4</v>
      </c>
    </row>
    <row r="21" spans="1:17" x14ac:dyDescent="0.25">
      <c r="A21" t="s">
        <v>86</v>
      </c>
      <c r="B21" s="28">
        <f>+'2011'!$U$136+'2011'!$U$165</f>
        <v>111</v>
      </c>
      <c r="C21" s="28">
        <f>+'2012'!$U$136+'2012'!$U$165</f>
        <v>140</v>
      </c>
      <c r="D21" s="28">
        <f>+'2013'!$U$136+'2013'!$U$165</f>
        <v>118</v>
      </c>
      <c r="E21" s="28">
        <f>+'2014'!$U$136+'2014'!$U$165</f>
        <v>84</v>
      </c>
      <c r="F21" s="28">
        <f>+'2015'!$U$136+'2015'!$U$165</f>
        <v>103</v>
      </c>
      <c r="G21" s="28">
        <f>+'2016'!$U$136+'2016'!$U$165</f>
        <v>83</v>
      </c>
      <c r="H21" s="16">
        <f t="shared" si="1"/>
        <v>-11.702127659574472</v>
      </c>
      <c r="I21">
        <f t="shared" si="2"/>
        <v>-11</v>
      </c>
      <c r="J21" s="16">
        <f t="shared" si="0"/>
        <v>-19.417475728155338</v>
      </c>
      <c r="K21">
        <f t="shared" si="3"/>
        <v>-20</v>
      </c>
    </row>
    <row r="22" spans="1:17" x14ac:dyDescent="0.25">
      <c r="A22" t="s">
        <v>87</v>
      </c>
      <c r="B22" s="28">
        <f>+'2011'!$V$136+'2011'!$V$165</f>
        <v>127</v>
      </c>
      <c r="C22" s="28">
        <f>+'2012'!$V$136+'2012'!$V$165</f>
        <v>144</v>
      </c>
      <c r="D22" s="28">
        <f>+'2013'!$V$136+'2013'!$V$165</f>
        <v>116</v>
      </c>
      <c r="E22" s="28">
        <f>+'2014'!$V$136+'2014'!$V$165</f>
        <v>101</v>
      </c>
      <c r="F22" s="28">
        <f>+'2015'!$V$136+'2015'!$V$165</f>
        <v>106</v>
      </c>
      <c r="G22" s="28">
        <f>+'2016'!$V$136+'2016'!$V$165</f>
        <v>114</v>
      </c>
      <c r="H22" s="16">
        <f t="shared" si="1"/>
        <v>37.349397590361434</v>
      </c>
      <c r="I22">
        <f t="shared" si="2"/>
        <v>31</v>
      </c>
      <c r="J22" s="16">
        <f t="shared" si="0"/>
        <v>7.5471698113207566</v>
      </c>
      <c r="K22">
        <f t="shared" si="3"/>
        <v>8</v>
      </c>
    </row>
    <row r="23" spans="1:17" x14ac:dyDescent="0.25">
      <c r="A23" t="s">
        <v>88</v>
      </c>
      <c r="B23" s="28">
        <f>+'2011'!$W$136+'2011'!$W$165</f>
        <v>121</v>
      </c>
      <c r="C23" s="28">
        <f>+'2012'!$W$136+'2012'!$W$165</f>
        <v>187</v>
      </c>
      <c r="D23" s="28">
        <f>+'2013'!$W$136+'2013'!$W$165</f>
        <v>136</v>
      </c>
      <c r="E23" s="28">
        <f>+'2014'!$W$136+'2014'!$W$165</f>
        <v>120</v>
      </c>
      <c r="F23" s="28">
        <f>+'2015'!$W$136+'2015'!$W$165</f>
        <v>106</v>
      </c>
      <c r="G23" s="28">
        <f>+'2016'!$W$136+'2016'!$W$165</f>
        <v>97</v>
      </c>
      <c r="H23" s="16">
        <f t="shared" si="1"/>
        <v>-14.912280701754383</v>
      </c>
      <c r="I23">
        <f t="shared" si="2"/>
        <v>-17</v>
      </c>
      <c r="J23" s="16">
        <f t="shared" si="0"/>
        <v>-8.4905660377358458</v>
      </c>
      <c r="K23">
        <f t="shared" si="3"/>
        <v>-9</v>
      </c>
    </row>
    <row r="24" spans="1:17" x14ac:dyDescent="0.25">
      <c r="A24" t="s">
        <v>89</v>
      </c>
      <c r="B24" s="28">
        <f>+'2011'!$X$136+'2011'!$X$165</f>
        <v>140</v>
      </c>
      <c r="C24" s="28">
        <f>+'2012'!$X$136+'2012'!$X$165</f>
        <v>147</v>
      </c>
      <c r="D24" s="28">
        <f>+'2013'!$X$136+'2013'!$X$165</f>
        <v>119</v>
      </c>
      <c r="E24" s="28">
        <f>+'2014'!$X$136+'2014'!$X$165</f>
        <v>134</v>
      </c>
      <c r="F24" s="28">
        <f>+'2015'!$X$136+'2015'!$X$165</f>
        <v>111</v>
      </c>
      <c r="G24" s="28">
        <f>+'2016'!$X$136+'2016'!$X$165</f>
        <v>110</v>
      </c>
      <c r="H24" s="16">
        <f t="shared" si="1"/>
        <v>13.402061855670098</v>
      </c>
      <c r="I24">
        <f t="shared" si="2"/>
        <v>13</v>
      </c>
      <c r="J24" s="16">
        <f t="shared" si="0"/>
        <v>-0.90090090090090769</v>
      </c>
      <c r="K24">
        <f t="shared" si="3"/>
        <v>-1</v>
      </c>
    </row>
    <row r="25" spans="1:17" x14ac:dyDescent="0.25">
      <c r="A25" t="s">
        <v>90</v>
      </c>
      <c r="B25" s="28">
        <f>+'2011'!$Y$136+'2011'!$Y$165</f>
        <v>130</v>
      </c>
      <c r="C25" s="28">
        <f>+'2012'!$Y$136+'2012'!$Y$165</f>
        <v>156</v>
      </c>
      <c r="D25" s="28">
        <f>+'2013'!$Y$136+'2013'!$Y$165</f>
        <v>126</v>
      </c>
      <c r="E25" s="28">
        <f>+'2014'!$Y$136+'2014'!$Y$165</f>
        <v>121</v>
      </c>
      <c r="F25" s="28">
        <f>+'2015'!$Y$136+'2015'!$Y$165</f>
        <v>119</v>
      </c>
      <c r="G25" s="28">
        <f>+'2016'!$Y$136+'2016'!$Y$165</f>
        <v>105</v>
      </c>
      <c r="H25" s="16">
        <f t="shared" si="1"/>
        <v>-4.5454545454545467</v>
      </c>
      <c r="I25">
        <f t="shared" si="2"/>
        <v>-5</v>
      </c>
      <c r="J25" s="16">
        <f t="shared" si="0"/>
        <v>-11.764705882352942</v>
      </c>
      <c r="K25">
        <f t="shared" si="3"/>
        <v>-14</v>
      </c>
    </row>
    <row r="26" spans="1:17" x14ac:dyDescent="0.25">
      <c r="A26" t="s">
        <v>91</v>
      </c>
      <c r="B26" s="28">
        <f>+'2011'!$Z$136+'2011'!$Z$165</f>
        <v>131</v>
      </c>
      <c r="C26" s="28">
        <f>+'2012'!$Z$136+'2012'!$Z$165</f>
        <v>193</v>
      </c>
      <c r="D26" s="28">
        <f>+'2013'!$Z$136+'2013'!$Z$165</f>
        <v>127</v>
      </c>
      <c r="E26" s="28">
        <f>+'2014'!$Z$136+'2014'!$Z$165</f>
        <v>135</v>
      </c>
      <c r="F26" s="28">
        <f>+'2015'!$Z$136+'2015'!$Z$165</f>
        <v>152</v>
      </c>
      <c r="G26" s="28">
        <f>+'2016'!$Z$136+'2016'!$Z$165</f>
        <v>97</v>
      </c>
      <c r="H26" s="16">
        <f t="shared" si="1"/>
        <v>-7.6190476190476204</v>
      </c>
      <c r="I26">
        <f t="shared" si="2"/>
        <v>-8</v>
      </c>
      <c r="J26" s="16">
        <f t="shared" si="0"/>
        <v>-36.184210526315788</v>
      </c>
      <c r="K26">
        <f t="shared" si="3"/>
        <v>-55</v>
      </c>
    </row>
    <row r="27" spans="1:17" x14ac:dyDescent="0.25">
      <c r="A27" t="s">
        <v>92</v>
      </c>
      <c r="B27" s="28">
        <f>+'2011'!$AA$136+'2011'!$AA$165</f>
        <v>126</v>
      </c>
      <c r="C27" s="28">
        <f>+'2012'!$AA$136+'2012'!$AA$165</f>
        <v>185</v>
      </c>
      <c r="D27" s="28">
        <f>+'2013'!$AA$136+'2013'!$AA$165</f>
        <v>155</v>
      </c>
      <c r="E27" s="28">
        <f>+'2014'!$AA$136+'2014'!$AA$165</f>
        <v>184</v>
      </c>
      <c r="F27" s="28">
        <f>+'2015'!$AA$136+'2015'!$AA$165</f>
        <v>141</v>
      </c>
      <c r="G27" s="28">
        <f>+'2016'!$AA$136+'2016'!$AA$165</f>
        <v>106</v>
      </c>
      <c r="H27" s="16">
        <f t="shared" si="1"/>
        <v>9.278350515463913</v>
      </c>
      <c r="I27">
        <f t="shared" si="2"/>
        <v>9</v>
      </c>
      <c r="J27" s="16">
        <f t="shared" si="0"/>
        <v>-24.822695035460995</v>
      </c>
      <c r="K27">
        <f t="shared" si="3"/>
        <v>-35</v>
      </c>
    </row>
    <row r="28" spans="1:17" x14ac:dyDescent="0.25">
      <c r="A28" t="s">
        <v>93</v>
      </c>
      <c r="B28" s="28">
        <f>+'2011'!$AB$136+'2011'!$AB$165</f>
        <v>149</v>
      </c>
      <c r="C28" s="28">
        <f>+'2012'!$AB$136+'2012'!$AB$165</f>
        <v>183</v>
      </c>
      <c r="D28" s="28">
        <f>+'2013'!$AB$136+'2013'!$AB$165</f>
        <v>199</v>
      </c>
      <c r="E28" s="28">
        <f>+'2014'!$AB$136+'2014'!$AB$165</f>
        <v>141</v>
      </c>
      <c r="F28" s="28">
        <f>+'2015'!$AB$136+'2015'!$AB$165</f>
        <v>138</v>
      </c>
      <c r="G28" s="28">
        <f>+'2016'!$AB$136+'2016'!$AB$165</f>
        <v>198</v>
      </c>
      <c r="H28" s="16">
        <f t="shared" si="1"/>
        <v>86.792452830188694</v>
      </c>
      <c r="I28">
        <f t="shared" si="2"/>
        <v>92</v>
      </c>
      <c r="J28" s="16">
        <f t="shared" si="0"/>
        <v>43.478260869565219</v>
      </c>
      <c r="K28">
        <f t="shared" si="3"/>
        <v>60</v>
      </c>
    </row>
    <row r="29" spans="1:17" x14ac:dyDescent="0.25">
      <c r="A29" t="s">
        <v>94</v>
      </c>
      <c r="B29" s="28">
        <f>+'2011'!$AC$136+'2011'!$AC$165</f>
        <v>136</v>
      </c>
      <c r="C29" s="28">
        <f>+'2012'!$AC$136+'2012'!$AC$165</f>
        <v>236</v>
      </c>
      <c r="D29" s="28">
        <f>+'2013'!$AC$136+'2013'!$AC$165</f>
        <v>182</v>
      </c>
      <c r="E29" s="28">
        <f>+'2014'!$AC$136+'2014'!$AC$165</f>
        <v>172</v>
      </c>
      <c r="F29" s="28">
        <f>+'2015'!$AC$136+'2015'!$AC$165</f>
        <v>119</v>
      </c>
      <c r="G29" s="28">
        <f>+'2016'!$AC$136+'2016'!$AC$165</f>
        <v>200</v>
      </c>
      <c r="H29" s="16">
        <f t="shared" si="1"/>
        <v>1.0101010101010104</v>
      </c>
      <c r="I29">
        <f t="shared" si="2"/>
        <v>2</v>
      </c>
      <c r="J29" s="16">
        <f t="shared" si="0"/>
        <v>68.067226890756302</v>
      </c>
      <c r="K29">
        <f t="shared" si="3"/>
        <v>81</v>
      </c>
    </row>
    <row r="30" spans="1:17" x14ac:dyDescent="0.25">
      <c r="A30" t="s">
        <v>95</v>
      </c>
      <c r="B30" s="28">
        <f>+'2011'!$AD$136+'2011'!$AD$165</f>
        <v>116</v>
      </c>
      <c r="C30" s="28">
        <f>+'2012'!$AD$136+'2012'!$AD$165</f>
        <v>175</v>
      </c>
      <c r="D30" s="28">
        <f>+'2013'!$AD$136+'2013'!$AD$165</f>
        <v>196</v>
      </c>
      <c r="E30" s="28">
        <f>+'2014'!$AD$136+'2014'!$AD$165</f>
        <v>162</v>
      </c>
      <c r="F30" s="28">
        <f>+'2015'!$AD$136+'2015'!$AD$165</f>
        <v>147</v>
      </c>
      <c r="G30" s="28">
        <f>+'2016'!$AD$136+'2016'!$AD$165</f>
        <v>203</v>
      </c>
      <c r="H30" s="16">
        <f t="shared" si="1"/>
        <v>1.4999999999999858</v>
      </c>
      <c r="I30">
        <f t="shared" si="2"/>
        <v>3</v>
      </c>
      <c r="J30" s="16">
        <f t="shared" si="0"/>
        <v>38.095238095238102</v>
      </c>
      <c r="K30">
        <f t="shared" si="3"/>
        <v>56</v>
      </c>
      <c r="P30" s="8"/>
      <c r="Q30" s="8"/>
    </row>
    <row r="31" spans="1:17" x14ac:dyDescent="0.25">
      <c r="A31" t="s">
        <v>96</v>
      </c>
      <c r="B31" s="28">
        <f>+'2011'!$AE$136+'2011'!$AE$165</f>
        <v>143</v>
      </c>
      <c r="C31" s="28">
        <f>+'2012'!$AE$136+'2012'!$AE$165</f>
        <v>211</v>
      </c>
      <c r="D31" s="28">
        <f>+'2013'!$AE$136+'2013'!$AE$165</f>
        <v>195</v>
      </c>
      <c r="E31" s="28">
        <f>+'2014'!$AE$136+'2014'!$AE$165</f>
        <v>165</v>
      </c>
      <c r="F31" s="28">
        <f>+'2015'!$AE$136+'2015'!$AE$165</f>
        <v>127</v>
      </c>
      <c r="G31" s="28">
        <f>+'2016'!$AE$136+'2016'!$AE$165</f>
        <v>201</v>
      </c>
      <c r="H31" s="16">
        <f t="shared" si="1"/>
        <v>-0.98522167487683987</v>
      </c>
      <c r="I31">
        <f t="shared" si="2"/>
        <v>-2</v>
      </c>
      <c r="J31" s="16">
        <f t="shared" si="0"/>
        <v>58.267716535433067</v>
      </c>
      <c r="K31">
        <f t="shared" si="3"/>
        <v>74</v>
      </c>
      <c r="P31" s="8"/>
      <c r="Q31" s="8"/>
    </row>
    <row r="32" spans="1:17" x14ac:dyDescent="0.25">
      <c r="A32" t="s">
        <v>97</v>
      </c>
      <c r="B32" s="28">
        <f>+'2011'!$AF$136+'2011'!$AF$165</f>
        <v>164</v>
      </c>
      <c r="C32" s="28">
        <f>+'2012'!$AF$136+'2012'!$AF$165</f>
        <v>124</v>
      </c>
      <c r="D32" s="28">
        <f>+'2013'!$AF$136+'2013'!$AF$165</f>
        <v>175</v>
      </c>
      <c r="E32" s="28">
        <f>+'2014'!$AF$136+'2014'!$AF$165</f>
        <v>120</v>
      </c>
      <c r="F32" s="28">
        <f>+'2015'!$AF$136+'2015'!$AF$165</f>
        <v>122</v>
      </c>
      <c r="G32" s="28">
        <f>+'2016'!$AF$136+'2016'!$AF$165</f>
        <v>167</v>
      </c>
      <c r="H32" s="16">
        <f t="shared" si="1"/>
        <v>-16.915422885572141</v>
      </c>
      <c r="I32">
        <f t="shared" si="2"/>
        <v>-34</v>
      </c>
      <c r="J32" s="16">
        <f t="shared" si="0"/>
        <v>36.885245901639365</v>
      </c>
      <c r="K32">
        <f t="shared" si="3"/>
        <v>45</v>
      </c>
    </row>
    <row r="33" spans="1:11" x14ac:dyDescent="0.25">
      <c r="A33" t="s">
        <v>98</v>
      </c>
      <c r="B33" s="28">
        <f>+'2011'!$AG$136+'2011'!$AG$165</f>
        <v>136</v>
      </c>
      <c r="C33" s="28">
        <f>+'2012'!$AG$136+'2012'!$AG$165</f>
        <v>95</v>
      </c>
      <c r="D33" s="28">
        <f>+'2013'!$AG$136+'2013'!$AG$165</f>
        <v>123</v>
      </c>
      <c r="E33" s="28">
        <f>+'2014'!$AG$136+'2014'!$AG$165</f>
        <v>86</v>
      </c>
      <c r="F33" s="28">
        <f>+'2015'!$AG$136+'2015'!$AG$165</f>
        <v>111</v>
      </c>
      <c r="G33" s="28">
        <f>+'2016'!$AG$136+'2016'!$AG$165</f>
        <v>151</v>
      </c>
      <c r="H33" s="16">
        <f t="shared" si="1"/>
        <v>-9.5808383233532908</v>
      </c>
      <c r="I33">
        <f t="shared" si="2"/>
        <v>-16</v>
      </c>
      <c r="J33" s="16">
        <f t="shared" si="0"/>
        <v>36.036036036036052</v>
      </c>
      <c r="K33">
        <f t="shared" si="3"/>
        <v>40</v>
      </c>
    </row>
    <row r="34" spans="1:11" x14ac:dyDescent="0.25">
      <c r="A34" t="s">
        <v>99</v>
      </c>
      <c r="B34" s="28">
        <f>+'2011'!$AH$136+'2011'!$AH$165</f>
        <v>168</v>
      </c>
      <c r="C34" s="28">
        <f>+'2012'!$AH$136+'2012'!$AH$165</f>
        <v>131</v>
      </c>
      <c r="D34" s="28">
        <f>+'2013'!$AH$136+'2013'!$AH$165</f>
        <v>140</v>
      </c>
      <c r="E34" s="28">
        <f>+'2014'!$AH$136+'2014'!$AH$165</f>
        <v>96</v>
      </c>
      <c r="F34" s="28">
        <f>+'2015'!$AH$136+'2015'!$AH$165</f>
        <v>137</v>
      </c>
      <c r="G34" s="28">
        <f>+'2016'!$AH$136+'2016'!$AH$165</f>
        <v>126</v>
      </c>
      <c r="H34" s="16">
        <f t="shared" si="1"/>
        <v>-16.556291390728475</v>
      </c>
      <c r="I34">
        <f t="shared" si="2"/>
        <v>-25</v>
      </c>
      <c r="J34" s="16">
        <f t="shared" si="0"/>
        <v>-8.029197080291965</v>
      </c>
      <c r="K34">
        <f t="shared" si="3"/>
        <v>-11</v>
      </c>
    </row>
    <row r="35" spans="1:11" x14ac:dyDescent="0.25">
      <c r="A35" t="s">
        <v>100</v>
      </c>
      <c r="B35" s="28">
        <f>+'2011'!$AI$136+'2011'!$AI$165</f>
        <v>155</v>
      </c>
      <c r="C35" s="28">
        <f>+'2012'!$AI$136+'2012'!$AI$165</f>
        <v>118</v>
      </c>
      <c r="D35" s="28">
        <f>+'2013'!$AI$136+'2013'!$AI$165</f>
        <v>172</v>
      </c>
      <c r="E35" s="28">
        <f>+'2014'!$AI$136+'2014'!$AI$165</f>
        <v>120</v>
      </c>
      <c r="F35" s="28">
        <f>+'2015'!$AI$136+'2015'!$AI$165</f>
        <v>148</v>
      </c>
      <c r="G35" s="28">
        <f>+'2016'!$AI$136+'2016'!$AI$165</f>
        <v>52</v>
      </c>
      <c r="H35" s="16">
        <f t="shared" si="1"/>
        <v>-58.730158730158735</v>
      </c>
      <c r="I35">
        <f t="shared" si="2"/>
        <v>-74</v>
      </c>
      <c r="J35" s="16">
        <f t="shared" si="0"/>
        <v>-64.86486486486487</v>
      </c>
      <c r="K35">
        <f t="shared" si="3"/>
        <v>-96</v>
      </c>
    </row>
    <row r="36" spans="1:11" x14ac:dyDescent="0.25">
      <c r="A36" t="s">
        <v>101</v>
      </c>
      <c r="B36" s="28">
        <f>+'2011'!$AJ$136+'2011'!$AJ$165</f>
        <v>210</v>
      </c>
      <c r="C36" s="28">
        <f>+'2012'!$AJ$136+'2012'!$AJ$165</f>
        <v>113</v>
      </c>
      <c r="D36" s="28">
        <f>+'2013'!$AJ$136+'2013'!$AJ$165</f>
        <v>152</v>
      </c>
      <c r="E36" s="28">
        <f>+'2014'!$AJ$136+'2014'!$AJ$165</f>
        <v>87</v>
      </c>
      <c r="F36" s="28">
        <f>+'2015'!$AJ$136+'2015'!$AJ$165</f>
        <v>160</v>
      </c>
      <c r="G36" s="28">
        <f>+'2016'!$AJ$136+'2016'!$AJ$165</f>
        <v>0</v>
      </c>
      <c r="H36" s="16">
        <f t="shared" si="1"/>
        <v>-100</v>
      </c>
      <c r="I36">
        <f t="shared" si="2"/>
        <v>-52</v>
      </c>
      <c r="J36" s="16">
        <f t="shared" si="0"/>
        <v>-100</v>
      </c>
      <c r="K36">
        <f t="shared" si="3"/>
        <v>-160</v>
      </c>
    </row>
    <row r="37" spans="1:11" x14ac:dyDescent="0.25">
      <c r="A37" t="s">
        <v>102</v>
      </c>
      <c r="B37" s="28">
        <f>+'2011'!$AK$136+'2011'!$AK$165</f>
        <v>156</v>
      </c>
      <c r="C37" s="28">
        <f>+'2012'!$AK$136+'2012'!$AK$165</f>
        <v>122</v>
      </c>
      <c r="D37" s="28">
        <f>+'2013'!$AK$136+'2013'!$AK$165</f>
        <v>180</v>
      </c>
      <c r="E37" s="28">
        <f>+'2014'!$AK$136+'2014'!$AK$165</f>
        <v>107</v>
      </c>
      <c r="F37" s="28">
        <f>+'2015'!$AK$136+'2015'!$AK$165</f>
        <v>137</v>
      </c>
      <c r="G37" s="28">
        <f>+'2016'!$AK$136+'2016'!$AK$165</f>
        <v>0</v>
      </c>
      <c r="H37" s="16" t="e">
        <f t="shared" si="1"/>
        <v>#DIV/0!</v>
      </c>
      <c r="I37">
        <f t="shared" si="2"/>
        <v>0</v>
      </c>
      <c r="J37" s="16">
        <f t="shared" si="0"/>
        <v>-100</v>
      </c>
      <c r="K37">
        <f t="shared" si="3"/>
        <v>-137</v>
      </c>
    </row>
    <row r="38" spans="1:11" x14ac:dyDescent="0.25">
      <c r="A38" t="s">
        <v>103</v>
      </c>
      <c r="B38" s="28">
        <f>+'2011'!$AL$136+'2011'!$AL$165</f>
        <v>129</v>
      </c>
      <c r="C38" s="28">
        <f>+'2012'!$AL$136+'2012'!$AL$165</f>
        <v>118</v>
      </c>
      <c r="D38" s="28">
        <f>+'2013'!$AL$136+'2013'!$AL$165</f>
        <v>147</v>
      </c>
      <c r="E38" s="28">
        <f>+'2014'!$AL$136+'2014'!$AL$165</f>
        <v>81</v>
      </c>
      <c r="F38" s="28">
        <f>+'2015'!$AL$136+'2015'!$AL$165</f>
        <v>120</v>
      </c>
      <c r="G38" s="28">
        <f>+'2016'!$AL$136+'2016'!$AL$165</f>
        <v>0</v>
      </c>
      <c r="H38" s="16" t="e">
        <f t="shared" si="1"/>
        <v>#DIV/0!</v>
      </c>
      <c r="I38">
        <f t="shared" si="2"/>
        <v>0</v>
      </c>
      <c r="J38" s="16">
        <f t="shared" si="0"/>
        <v>-100</v>
      </c>
      <c r="K38">
        <f t="shared" si="3"/>
        <v>-120</v>
      </c>
    </row>
    <row r="39" spans="1:11" x14ac:dyDescent="0.25">
      <c r="A39" t="s">
        <v>104</v>
      </c>
      <c r="B39" s="28">
        <f>+'2011'!$AM$136+'2011'!$AM$165</f>
        <v>116</v>
      </c>
      <c r="C39" s="28">
        <f>+'2012'!$AM$136+'2012'!$AM$165</f>
        <v>117</v>
      </c>
      <c r="D39" s="28">
        <f>+'2013'!$AM$136+'2013'!$AM$165</f>
        <v>149</v>
      </c>
      <c r="E39" s="28">
        <f>+'2014'!$AM$136+'2014'!$AM$165</f>
        <v>100</v>
      </c>
      <c r="F39" s="28">
        <f>+'2015'!$AM$136+'2015'!$AM$165</f>
        <v>116</v>
      </c>
      <c r="G39" s="28">
        <f>+'2016'!$AM$136+'2016'!$AM$165</f>
        <v>0</v>
      </c>
      <c r="H39" s="16" t="e">
        <f t="shared" si="1"/>
        <v>#DIV/0!</v>
      </c>
      <c r="I39">
        <f t="shared" si="2"/>
        <v>0</v>
      </c>
      <c r="J39" s="16">
        <f t="shared" si="0"/>
        <v>-100</v>
      </c>
      <c r="K39">
        <f t="shared" si="3"/>
        <v>-116</v>
      </c>
    </row>
    <row r="40" spans="1:11" x14ac:dyDescent="0.25">
      <c r="A40" t="s">
        <v>105</v>
      </c>
      <c r="B40" s="28">
        <f>+'2011'!$AN$136+'2011'!$AN$165</f>
        <v>125</v>
      </c>
      <c r="C40" s="28">
        <f>+'2012'!$AN$136+'2012'!$AN$165</f>
        <v>115</v>
      </c>
      <c r="D40" s="28">
        <f>+'2013'!$AN$136+'2013'!$AN$165</f>
        <v>117</v>
      </c>
      <c r="E40" s="28">
        <f>+'2014'!$AN$136+'2014'!$AN$165</f>
        <v>116</v>
      </c>
      <c r="F40" s="28">
        <f>+'2015'!$AN$136+'2015'!$AN$165</f>
        <v>126</v>
      </c>
      <c r="G40" s="28">
        <f>+'2016'!$AN$136+'2016'!$AN$165</f>
        <v>0</v>
      </c>
      <c r="H40" s="16" t="e">
        <f t="shared" si="1"/>
        <v>#DIV/0!</v>
      </c>
      <c r="I40">
        <f t="shared" si="2"/>
        <v>0</v>
      </c>
      <c r="J40" s="16">
        <f t="shared" si="0"/>
        <v>-100</v>
      </c>
      <c r="K40">
        <f t="shared" si="3"/>
        <v>-126</v>
      </c>
    </row>
    <row r="41" spans="1:11" x14ac:dyDescent="0.25">
      <c r="A41" t="s">
        <v>106</v>
      </c>
      <c r="B41" s="28">
        <f>+'2011'!$AO$136+'2011'!$AO$165</f>
        <v>117</v>
      </c>
      <c r="C41" s="28">
        <f>+'2012'!$AO$136+'2012'!$AO$165</f>
        <v>129</v>
      </c>
      <c r="D41" s="28">
        <f>+'2013'!$AO$136+'2013'!$AO$165</f>
        <v>143</v>
      </c>
      <c r="E41" s="28">
        <f>+'2014'!$AO$136+'2014'!$AO$165</f>
        <v>118</v>
      </c>
      <c r="F41" s="28">
        <f>+'2015'!$AO$136+'2015'!$AO$165</f>
        <v>107</v>
      </c>
      <c r="G41" s="28">
        <f>+'2016'!$AO$136+'2016'!$AO$165</f>
        <v>0</v>
      </c>
      <c r="H41" s="16" t="e">
        <f t="shared" si="1"/>
        <v>#DIV/0!</v>
      </c>
      <c r="I41">
        <f t="shared" si="2"/>
        <v>0</v>
      </c>
      <c r="J41" s="16">
        <f t="shared" si="0"/>
        <v>-100</v>
      </c>
      <c r="K41">
        <f t="shared" si="3"/>
        <v>-107</v>
      </c>
    </row>
    <row r="42" spans="1:11" x14ac:dyDescent="0.25">
      <c r="A42" t="s">
        <v>107</v>
      </c>
      <c r="B42" s="28">
        <f>+'2011'!$AP$136+'2011'!$AP$165</f>
        <v>110</v>
      </c>
      <c r="C42" s="28">
        <f>+'2012'!$AP$136+'2012'!$AP$165</f>
        <v>112</v>
      </c>
      <c r="D42" s="28">
        <f>+'2013'!$AP$136+'2013'!$AP$165</f>
        <v>99</v>
      </c>
      <c r="E42" s="28">
        <f>+'2014'!$AP$136+'2014'!$AP$165</f>
        <v>94</v>
      </c>
      <c r="F42" s="28">
        <f>+'2015'!$AP$136+'2015'!$AP$165</f>
        <v>99</v>
      </c>
      <c r="G42" s="28">
        <f>+'2016'!$AP$136+'2016'!$AP$165</f>
        <v>0</v>
      </c>
      <c r="H42" s="16" t="e">
        <f t="shared" si="1"/>
        <v>#DIV/0!</v>
      </c>
      <c r="I42">
        <f t="shared" si="2"/>
        <v>0</v>
      </c>
      <c r="J42" s="16">
        <f t="shared" si="0"/>
        <v>-100</v>
      </c>
      <c r="K42">
        <f t="shared" si="3"/>
        <v>-99</v>
      </c>
    </row>
    <row r="43" spans="1:11" x14ac:dyDescent="0.25">
      <c r="A43" t="s">
        <v>108</v>
      </c>
      <c r="B43" s="28">
        <f>+'2011'!$AQ$136+'2011'!$AQ$165</f>
        <v>126</v>
      </c>
      <c r="C43" s="28">
        <f>+'2012'!$AQ$136+'2012'!$AQ$165</f>
        <v>137</v>
      </c>
      <c r="D43" s="28">
        <f>+'2013'!$AQ$136+'2013'!$AQ$165</f>
        <v>110</v>
      </c>
      <c r="E43" s="28">
        <f>+'2014'!$AQ$136+'2014'!$AQ$165</f>
        <v>98</v>
      </c>
      <c r="F43" s="28">
        <f>+'2015'!$AQ$136+'2015'!$AQ$165</f>
        <v>131</v>
      </c>
      <c r="G43" s="28">
        <f>+'2016'!$AQ$136+'2016'!$AQ$165</f>
        <v>0</v>
      </c>
      <c r="H43" s="16" t="e">
        <f t="shared" si="1"/>
        <v>#DIV/0!</v>
      </c>
      <c r="I43">
        <f t="shared" si="2"/>
        <v>0</v>
      </c>
      <c r="J43" s="16">
        <f t="shared" si="0"/>
        <v>-100</v>
      </c>
      <c r="K43">
        <f t="shared" si="3"/>
        <v>-131</v>
      </c>
    </row>
    <row r="44" spans="1:11" x14ac:dyDescent="0.25">
      <c r="A44" t="s">
        <v>109</v>
      </c>
      <c r="B44" s="28">
        <f>+'2011'!$AR$136+'2011'!$AR$165</f>
        <v>98</v>
      </c>
      <c r="C44" s="28">
        <f>+'2012'!$AR$136+'2012'!$AR$165</f>
        <v>121</v>
      </c>
      <c r="D44" s="28">
        <f>+'2013'!$AR$136+'2013'!$AR$165</f>
        <v>122</v>
      </c>
      <c r="E44" s="28">
        <f>+'2014'!$AR$136+'2014'!$AR$165</f>
        <v>103</v>
      </c>
      <c r="F44" s="28">
        <f>+'2015'!$AR$136+'2015'!$AR$165</f>
        <v>112</v>
      </c>
      <c r="G44" s="28">
        <f>+'2016'!$AR$136+'2016'!$AR$165</f>
        <v>0</v>
      </c>
      <c r="H44" s="16" t="e">
        <f t="shared" si="1"/>
        <v>#DIV/0!</v>
      </c>
      <c r="I44">
        <f t="shared" si="2"/>
        <v>0</v>
      </c>
      <c r="J44" s="16">
        <f t="shared" si="0"/>
        <v>-100</v>
      </c>
      <c r="K44">
        <f t="shared" si="3"/>
        <v>-112</v>
      </c>
    </row>
    <row r="45" spans="1:11" x14ac:dyDescent="0.25">
      <c r="A45" t="s">
        <v>110</v>
      </c>
      <c r="B45" s="28">
        <f>+'2011'!$AS$136+'2011'!$AS$165</f>
        <v>97</v>
      </c>
      <c r="C45" s="28">
        <f>+'2012'!$AS$136+'2012'!$AS$165</f>
        <v>117</v>
      </c>
      <c r="D45" s="28">
        <f>+'2013'!$AS$136+'2013'!$AS$165</f>
        <v>79</v>
      </c>
      <c r="E45" s="28">
        <f>+'2014'!$AS$136+'2014'!$AS$165</f>
        <v>84</v>
      </c>
      <c r="F45" s="28">
        <f>+'2015'!$AS$136+'2015'!$AS$165</f>
        <v>110</v>
      </c>
      <c r="G45" s="28">
        <f>+'2016'!$AS$136+'2016'!$AS$165</f>
        <v>0</v>
      </c>
      <c r="H45" s="16" t="e">
        <f t="shared" si="1"/>
        <v>#DIV/0!</v>
      </c>
      <c r="I45">
        <f t="shared" si="2"/>
        <v>0</v>
      </c>
      <c r="J45" s="16">
        <f t="shared" si="0"/>
        <v>-100</v>
      </c>
      <c r="K45">
        <f t="shared" si="3"/>
        <v>-110</v>
      </c>
    </row>
    <row r="46" spans="1:11" x14ac:dyDescent="0.25">
      <c r="A46" t="s">
        <v>111</v>
      </c>
      <c r="B46" s="28">
        <f>+'2011'!$AT$136+'2011'!$AT$165</f>
        <v>99</v>
      </c>
      <c r="C46" s="28">
        <f>+'2012'!$AT$136+'2012'!$AT$165</f>
        <v>90</v>
      </c>
      <c r="D46" s="28">
        <f>+'2013'!$AT$136+'2013'!$AT$165</f>
        <v>78</v>
      </c>
      <c r="E46" s="28">
        <f>+'2014'!$AT$136+'2014'!$AT$165</f>
        <v>78</v>
      </c>
      <c r="F46" s="28">
        <f>+'2015'!$AT$136+'2015'!$AT$165</f>
        <v>86</v>
      </c>
      <c r="G46" s="28">
        <f>+'2016'!$AT$136+'2016'!$AT$165</f>
        <v>0</v>
      </c>
      <c r="H46" s="16" t="e">
        <f t="shared" si="1"/>
        <v>#DIV/0!</v>
      </c>
      <c r="I46">
        <f t="shared" si="2"/>
        <v>0</v>
      </c>
      <c r="J46" s="16">
        <f t="shared" si="0"/>
        <v>-100</v>
      </c>
      <c r="K46">
        <f t="shared" si="3"/>
        <v>-86</v>
      </c>
    </row>
    <row r="47" spans="1:11" x14ac:dyDescent="0.25">
      <c r="A47" t="s">
        <v>112</v>
      </c>
      <c r="B47" s="28">
        <f>+'2011'!$AU$136+'2011'!$AU$165</f>
        <v>99</v>
      </c>
      <c r="C47" s="28">
        <f>+'2012'!$AU$136+'2012'!$AU$165</f>
        <v>104</v>
      </c>
      <c r="D47" s="28">
        <f>+'2013'!$AU$136+'2013'!$AU$165</f>
        <v>106</v>
      </c>
      <c r="E47" s="28">
        <f>+'2014'!$AU$136+'2014'!$AU$165</f>
        <v>98</v>
      </c>
      <c r="F47" s="28">
        <f>+'2015'!$AU$136+'2015'!$AU$165</f>
        <v>76</v>
      </c>
      <c r="G47" s="28">
        <f>+'2016'!$AU$136+'2016'!$AU$165</f>
        <v>0</v>
      </c>
      <c r="H47" s="16" t="e">
        <f t="shared" si="1"/>
        <v>#DIV/0!</v>
      </c>
      <c r="I47">
        <f t="shared" si="2"/>
        <v>0</v>
      </c>
      <c r="J47" s="16">
        <f t="shared" si="0"/>
        <v>-100</v>
      </c>
      <c r="K47">
        <f t="shared" si="3"/>
        <v>-76</v>
      </c>
    </row>
    <row r="48" spans="1:11" x14ac:dyDescent="0.25">
      <c r="A48" t="s">
        <v>113</v>
      </c>
      <c r="B48" s="28">
        <f>+'2011'!$AV$136+'2011'!$AV$165</f>
        <v>98</v>
      </c>
      <c r="C48" s="28">
        <f>+'2012'!$AV$136+'2012'!$AV$165</f>
        <v>117</v>
      </c>
      <c r="D48" s="28">
        <f>+'2013'!$AV$136+'2013'!$AV$165</f>
        <v>88</v>
      </c>
      <c r="E48" s="28">
        <f>+'2014'!$AV$136+'2014'!$AV$165</f>
        <v>72</v>
      </c>
      <c r="F48" s="28">
        <f>+'2015'!$AV$136+'2015'!$AV$165</f>
        <v>96</v>
      </c>
      <c r="G48" s="28">
        <f>+'2016'!$AV$136+'2016'!$AV$165</f>
        <v>0</v>
      </c>
      <c r="H48" s="16" t="e">
        <f t="shared" si="1"/>
        <v>#DIV/0!</v>
      </c>
      <c r="I48">
        <f t="shared" si="2"/>
        <v>0</v>
      </c>
      <c r="J48" s="16">
        <f t="shared" si="0"/>
        <v>-100</v>
      </c>
      <c r="K48">
        <f t="shared" si="3"/>
        <v>-96</v>
      </c>
    </row>
    <row r="49" spans="1:11" x14ac:dyDescent="0.25">
      <c r="A49" t="s">
        <v>114</v>
      </c>
      <c r="B49" s="28">
        <f>+'2011'!$AW$136+'2011'!$AW$165</f>
        <v>115</v>
      </c>
      <c r="C49" s="28">
        <f>+'2012'!$AW$136+'2012'!$AW$165</f>
        <v>104</v>
      </c>
      <c r="D49" s="28">
        <f>+'2013'!$AW$136+'2013'!$AW$165</f>
        <v>78</v>
      </c>
      <c r="E49" s="28">
        <f>+'2014'!$AW$136+'2014'!$AW$165</f>
        <v>75</v>
      </c>
      <c r="F49" s="28">
        <f>+'2015'!$AW$136+'2015'!$AW$165</f>
        <v>91</v>
      </c>
      <c r="G49" s="28">
        <f>+'2016'!$AW$136+'2016'!$AW$165</f>
        <v>0</v>
      </c>
      <c r="H49" s="16" t="e">
        <f t="shared" si="1"/>
        <v>#DIV/0!</v>
      </c>
      <c r="I49">
        <f t="shared" si="2"/>
        <v>0</v>
      </c>
      <c r="J49" s="16">
        <f t="shared" si="0"/>
        <v>-100</v>
      </c>
      <c r="K49">
        <f t="shared" si="3"/>
        <v>-91</v>
      </c>
    </row>
    <row r="50" spans="1:11" x14ac:dyDescent="0.25">
      <c r="A50" t="s">
        <v>115</v>
      </c>
      <c r="B50" s="28">
        <f>+'2011'!$AX$136+'2011'!$AX$165</f>
        <v>83</v>
      </c>
      <c r="C50" s="28">
        <f>+'2012'!$AX$136+'2012'!$AX$165</f>
        <v>130</v>
      </c>
      <c r="D50" s="28">
        <f>+'2013'!$AX$136+'2013'!$AX$165</f>
        <v>80</v>
      </c>
      <c r="E50" s="28">
        <f>+'2014'!$AX$136+'2014'!$AX$165</f>
        <v>76</v>
      </c>
      <c r="F50" s="28">
        <f>+'2015'!$AX$136+'2015'!$AX$165</f>
        <v>83</v>
      </c>
      <c r="G50" s="28">
        <f>+'2016'!$AX$136+'2016'!$AX$165</f>
        <v>0</v>
      </c>
      <c r="H50" s="16" t="e">
        <f t="shared" si="1"/>
        <v>#DIV/0!</v>
      </c>
      <c r="I50">
        <f t="shared" si="2"/>
        <v>0</v>
      </c>
      <c r="J50" s="16">
        <f t="shared" si="0"/>
        <v>-100</v>
      </c>
      <c r="K50">
        <f t="shared" si="3"/>
        <v>-83</v>
      </c>
    </row>
    <row r="51" spans="1:11" x14ac:dyDescent="0.25">
      <c r="A51" t="s">
        <v>116</v>
      </c>
      <c r="B51" s="28">
        <f>+'2011'!$AY$136+'2011'!$AY$165</f>
        <v>94</v>
      </c>
      <c r="C51" s="28">
        <f>+'2012'!$AY$136+'2012'!$AY$165</f>
        <v>107</v>
      </c>
      <c r="D51" s="28">
        <f>+'2013'!$AY$136+'2013'!$AY$165</f>
        <v>82</v>
      </c>
      <c r="E51" s="28">
        <f>+'2014'!$AY$136+'2014'!$AY$165</f>
        <v>90</v>
      </c>
      <c r="F51" s="28">
        <f>+'2015'!$AY$136+'2015'!$AY$165</f>
        <v>68</v>
      </c>
      <c r="G51" s="28">
        <f>+'2016'!$AY$136+'2016'!$AY$165</f>
        <v>0</v>
      </c>
      <c r="H51" s="16" t="e">
        <f t="shared" si="1"/>
        <v>#DIV/0!</v>
      </c>
      <c r="I51">
        <f t="shared" si="2"/>
        <v>0</v>
      </c>
      <c r="J51" s="16">
        <f t="shared" si="0"/>
        <v>-100</v>
      </c>
      <c r="K51">
        <f t="shared" si="3"/>
        <v>-68</v>
      </c>
    </row>
    <row r="52" spans="1:11" x14ac:dyDescent="0.25">
      <c r="A52" t="s">
        <v>117</v>
      </c>
      <c r="B52" s="28">
        <f>+'2011'!$AZ$136+'2011'!$AZ$165</f>
        <v>81</v>
      </c>
      <c r="C52" s="28">
        <f>+'2012'!$AZ$136+'2012'!$AZ$165</f>
        <v>100</v>
      </c>
      <c r="D52" s="28">
        <f>+'2013'!$AZ$136+'2013'!$AZ$165</f>
        <v>78</v>
      </c>
      <c r="E52" s="28">
        <f>+'2014'!$AZ$136+'2014'!$AZ$165</f>
        <v>81</v>
      </c>
      <c r="F52" s="28">
        <f>+'2015'!$AZ$136+'2015'!$AZ$165</f>
        <v>72</v>
      </c>
      <c r="G52" s="28">
        <f>+'2016'!$AZ$136+'2016'!$AZ$165</f>
        <v>0</v>
      </c>
      <c r="H52" s="16" t="e">
        <f t="shared" si="1"/>
        <v>#DIV/0!</v>
      </c>
      <c r="I52">
        <f t="shared" si="2"/>
        <v>0</v>
      </c>
      <c r="J52" s="16">
        <f t="shared" si="0"/>
        <v>-100</v>
      </c>
      <c r="K52">
        <f t="shared" si="3"/>
        <v>-72</v>
      </c>
    </row>
    <row r="53" spans="1:11" x14ac:dyDescent="0.25">
      <c r="A53" t="s">
        <v>118</v>
      </c>
      <c r="B53" s="28">
        <f>+'2011'!$BA$136+'2011'!$BA$165</f>
        <v>82</v>
      </c>
      <c r="C53" s="28">
        <f>+'2012'!$BA$136+'2012'!$BA$165</f>
        <v>86</v>
      </c>
      <c r="D53" s="28">
        <f>+'2013'!$BA$136+'2013'!$BA$165</f>
        <v>64</v>
      </c>
      <c r="E53" s="28">
        <f>+'2014'!$BA$136+'2014'!$BA$165</f>
        <v>68</v>
      </c>
      <c r="F53" s="28">
        <f>+'2015'!$BA$136+'2015'!$BA$165</f>
        <v>68</v>
      </c>
      <c r="G53" s="28">
        <f>+'2016'!$BA$136+'2016'!$BA$165</f>
        <v>0</v>
      </c>
      <c r="H53" s="16" t="e">
        <f t="shared" si="1"/>
        <v>#DIV/0!</v>
      </c>
      <c r="I53">
        <f t="shared" si="2"/>
        <v>0</v>
      </c>
      <c r="J53" s="16">
        <f t="shared" si="0"/>
        <v>-100</v>
      </c>
      <c r="K53">
        <f t="shared" si="3"/>
        <v>-68</v>
      </c>
    </row>
    <row r="54" spans="1:11" x14ac:dyDescent="0.25">
      <c r="A54" t="s">
        <v>119</v>
      </c>
      <c r="B54" s="28">
        <f>+'2011'!$BB$136+'2011'!$BB$165</f>
        <v>72</v>
      </c>
      <c r="C54" s="28">
        <f>+'2012'!$BB$136+'2012'!$BB$165</f>
        <v>101</v>
      </c>
      <c r="D54" s="28">
        <f>+'2013'!$BB$136+'2013'!$BB$165</f>
        <v>59</v>
      </c>
      <c r="E54" s="28">
        <f>+'2014'!$BB$136+'2014'!$BB$165</f>
        <v>69</v>
      </c>
      <c r="F54" s="28">
        <f>+'2015'!$BB$136+'2015'!$BB$165</f>
        <v>63</v>
      </c>
      <c r="G54" s="28">
        <f>+'2016'!$BB$136+'2016'!$BB$165</f>
        <v>0</v>
      </c>
      <c r="H54" s="16" t="e">
        <f t="shared" si="1"/>
        <v>#DIV/0!</v>
      </c>
      <c r="I54">
        <f t="shared" si="2"/>
        <v>0</v>
      </c>
      <c r="J54" s="16">
        <f t="shared" si="0"/>
        <v>-100</v>
      </c>
      <c r="K54">
        <f t="shared" si="3"/>
        <v>-63</v>
      </c>
    </row>
  </sheetData>
  <phoneticPr fontId="4" type="noConversion"/>
  <pageMargins left="0.75" right="0.75" top="1" bottom="1" header="0" footer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2011</vt:lpstr>
      <vt:lpstr>2012</vt:lpstr>
      <vt:lpstr>2013</vt:lpstr>
      <vt:lpstr>2014</vt:lpstr>
      <vt:lpstr>2015</vt:lpstr>
      <vt:lpstr>2016</vt:lpstr>
      <vt:lpstr>2017</vt:lpstr>
      <vt:lpstr>Consolidado menores de 15 </vt:lpstr>
      <vt:lpstr>Consolidado mayores de 15</vt:lpstr>
      <vt:lpstr>Consolidado</vt:lpstr>
      <vt:lpstr>Canal Endemico menores de 15</vt:lpstr>
      <vt:lpstr>Canal Endemico Mayores 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Maylen Cortese</dc:creator>
  <cp:lastModifiedBy>maylen.cortese</cp:lastModifiedBy>
  <cp:lastPrinted>2016-08-02T12:11:02Z</cp:lastPrinted>
  <dcterms:created xsi:type="dcterms:W3CDTF">2011-06-13T14:15:21Z</dcterms:created>
  <dcterms:modified xsi:type="dcterms:W3CDTF">2016-08-18T15:46:32Z</dcterms:modified>
</cp:coreProperties>
</file>